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各平台教学进程表" sheetId="5" r:id="rId1"/>
  </sheets>
  <calcPr calcId="144525"/>
</workbook>
</file>

<file path=xl/sharedStrings.xml><?xml version="1.0" encoding="utf-8"?>
<sst xmlns="http://schemas.openxmlformats.org/spreadsheetml/2006/main" count="527" uniqueCount="196">
  <si>
    <t>2020级本科国际经济与贸易专业教学进程表</t>
  </si>
  <si>
    <t xml:space="preserve">  1.综合素质教育平台</t>
  </si>
  <si>
    <t>课程性质</t>
  </si>
  <si>
    <t>课程类别</t>
  </si>
  <si>
    <t>课程编码</t>
  </si>
  <si>
    <t>课程名称</t>
  </si>
  <si>
    <t>学分</t>
  </si>
  <si>
    <t>学时（周）分配</t>
  </si>
  <si>
    <t>考核方式</t>
  </si>
  <si>
    <t>开课学期与周学时数或实践周数</t>
  </si>
  <si>
    <t>共计</t>
  </si>
  <si>
    <t>讲授</t>
  </si>
  <si>
    <t>实践</t>
  </si>
  <si>
    <t>一</t>
  </si>
  <si>
    <t>二</t>
  </si>
  <si>
    <t>三</t>
  </si>
  <si>
    <t>四</t>
  </si>
  <si>
    <t>五</t>
  </si>
  <si>
    <t>六</t>
  </si>
  <si>
    <t>七</t>
  </si>
  <si>
    <t>八</t>
  </si>
  <si>
    <t>实验</t>
  </si>
  <si>
    <t>其他</t>
  </si>
  <si>
    <t>19W</t>
  </si>
  <si>
    <t>20W</t>
  </si>
  <si>
    <t>17W</t>
  </si>
  <si>
    <t>必修</t>
  </si>
  <si>
    <t>思想政治理论课</t>
  </si>
  <si>
    <t>思想道德修养与法律基础</t>
  </si>
  <si>
    <t>考试</t>
  </si>
  <si>
    <t>中国近现代史纲要</t>
  </si>
  <si>
    <t>马克思主义基本原理概论</t>
  </si>
  <si>
    <t>毛泽东思想和中国特色社会主义理论体系概论</t>
  </si>
  <si>
    <t>形势与政策</t>
  </si>
  <si>
    <t>考查</t>
  </si>
  <si>
    <t>每学期4学时</t>
  </si>
  <si>
    <t>思想政治理论实践课</t>
  </si>
  <si>
    <t>1-4学期开设，每学期8学时</t>
  </si>
  <si>
    <t>思想政治理论课必修学分及学时小计</t>
  </si>
  <si>
    <t>通识教育必修课程</t>
  </si>
  <si>
    <t>军事理论</t>
  </si>
  <si>
    <t>大学体育（一）</t>
  </si>
  <si>
    <t>大学体育（二）</t>
  </si>
  <si>
    <t>大学体育（三）</t>
  </si>
  <si>
    <t>大学体育（四）</t>
  </si>
  <si>
    <t>职业生涯与发展规划</t>
  </si>
  <si>
    <t>创新创业基础</t>
  </si>
  <si>
    <t>创新创业实践</t>
  </si>
  <si>
    <t>就业指导</t>
  </si>
  <si>
    <t>大学语文</t>
  </si>
  <si>
    <t>心理健康教育</t>
  </si>
  <si>
    <t>通识教育必修学分及学时小计</t>
  </si>
  <si>
    <t>素质拓展课程</t>
  </si>
  <si>
    <t>军事技能（入学教育）</t>
  </si>
  <si>
    <t>2W</t>
  </si>
  <si>
    <t>第二课堂</t>
  </si>
  <si>
    <t>√</t>
  </si>
  <si>
    <t>读书活动</t>
  </si>
  <si>
    <t>劳动教育</t>
  </si>
  <si>
    <t>素质拓展必修学分及学时小计</t>
  </si>
  <si>
    <t>选修</t>
  </si>
  <si>
    <t>通识教育选修课程</t>
  </si>
  <si>
    <t>美育与艺术类课程</t>
  </si>
  <si>
    <t>2x5</t>
  </si>
  <si>
    <t>32x5</t>
  </si>
  <si>
    <t>经济与管理类课程</t>
  </si>
  <si>
    <t>人文与社科类课程</t>
  </si>
  <si>
    <t>自然与科技类课程</t>
  </si>
  <si>
    <t>创新与创业类课程</t>
  </si>
  <si>
    <t>体育与健康类课程</t>
  </si>
  <si>
    <t>MOOC课等网络课程</t>
  </si>
  <si>
    <t>通识教育选修最低学分及学时小计</t>
  </si>
  <si>
    <t>综合素质教育平台学分及学时合计</t>
  </si>
  <si>
    <t>232 (2W)</t>
  </si>
  <si>
    <t xml:space="preserve">  2.通用能力平台</t>
  </si>
  <si>
    <t>大学英语</t>
  </si>
  <si>
    <t>大学应用英语</t>
  </si>
  <si>
    <t>大学英语四级水平课</t>
  </si>
  <si>
    <t>大学英语拓展模块</t>
  </si>
  <si>
    <t>计算机</t>
  </si>
  <si>
    <t>大学计算机应用基础    （一级）</t>
  </si>
  <si>
    <t>计算机技术基础模块    （二级)</t>
  </si>
  <si>
    <t>1.5x2</t>
  </si>
  <si>
    <t>数学</t>
  </si>
  <si>
    <t>经济数学</t>
  </si>
  <si>
    <t>技术基础</t>
  </si>
  <si>
    <t>管理学原理</t>
  </si>
  <si>
    <t>微观经济学</t>
  </si>
  <si>
    <t>宏观经济学</t>
  </si>
  <si>
    <t>国际贸易理论</t>
  </si>
  <si>
    <t>外贸英语听说译</t>
  </si>
  <si>
    <t>通用能力必修学分及学时小计</t>
  </si>
  <si>
    <t>通用能力必修课含必考证课程</t>
  </si>
  <si>
    <t>通用能力学分及学时合计</t>
  </si>
  <si>
    <t xml:space="preserve">  3.职业能力柔性模块平台</t>
  </si>
  <si>
    <t>核心课程</t>
  </si>
  <si>
    <t>国际贸易实务●</t>
  </si>
  <si>
    <t>国际贸易实务</t>
  </si>
  <si>
    <t>外贸英文函电●</t>
  </si>
  <si>
    <t>外贸英文函电</t>
  </si>
  <si>
    <t>外贸单证实务●★</t>
  </si>
  <si>
    <t>外贸单证实务</t>
  </si>
  <si>
    <t>国际金融与结算●</t>
  </si>
  <si>
    <t>国际结算</t>
  </si>
  <si>
    <t>国际商法●</t>
  </si>
  <si>
    <t>国际商法</t>
  </si>
  <si>
    <t>国际货物运输与保险●</t>
  </si>
  <si>
    <t>国际货物运输与保险</t>
  </si>
  <si>
    <t>报关与报检实务●</t>
  </si>
  <si>
    <t>报关与报检实务</t>
  </si>
  <si>
    <t>外贸跟单实务●▲</t>
  </si>
  <si>
    <t>外贸跟单实务</t>
  </si>
  <si>
    <t>企业课程</t>
  </si>
  <si>
    <t>国际市场开发与业务洽谈▲</t>
  </si>
  <si>
    <t>跨境电商运营与管理★▲</t>
  </si>
  <si>
    <t>货运代理职业能力提升▲</t>
  </si>
  <si>
    <t>2w</t>
  </si>
  <si>
    <t>考评</t>
  </si>
  <si>
    <t>会展综合实践▲</t>
  </si>
  <si>
    <t>专业集中实训1</t>
  </si>
  <si>
    <t>进出口业务实践▲</t>
  </si>
  <si>
    <t>专业集中实训2</t>
  </si>
  <si>
    <t>整周实践教学</t>
  </si>
  <si>
    <t>顶岗实习</t>
  </si>
  <si>
    <t>18w</t>
  </si>
  <si>
    <t>18W</t>
  </si>
  <si>
    <t>毕业实习及毕业设计（论文）</t>
  </si>
  <si>
    <t>11w</t>
  </si>
  <si>
    <t>11W</t>
  </si>
  <si>
    <t>国际贸易综合实训1</t>
  </si>
  <si>
    <t>职业能力必修学分及学时小计</t>
  </si>
  <si>
    <t>464+37w</t>
  </si>
  <si>
    <t>202+37w</t>
  </si>
  <si>
    <t>管理  模 块</t>
  </si>
  <si>
    <t>跨国公司经营管理</t>
  </si>
  <si>
    <t>国际服务贸易</t>
  </si>
  <si>
    <t>生产运作管理</t>
  </si>
  <si>
    <t>商务礼仪</t>
  </si>
  <si>
    <t>管理模块课选修最低学分及学时小计</t>
  </si>
  <si>
    <t>营销    模 块</t>
  </si>
  <si>
    <t>黑马营销系统▲</t>
  </si>
  <si>
    <t>黑马创意文案写作▲</t>
  </si>
  <si>
    <t>商务策划</t>
  </si>
  <si>
    <t>客户关系管理</t>
  </si>
  <si>
    <t>营销模块课选修最低学分及学时小计</t>
  </si>
  <si>
    <t>金融投资  模 块</t>
  </si>
  <si>
    <t>证券投资学</t>
  </si>
  <si>
    <t>财务管理</t>
  </si>
  <si>
    <t>ERP原理与实践</t>
  </si>
  <si>
    <t>投资模块课选修最低学分及学时小计</t>
  </si>
  <si>
    <t>会展模 块</t>
  </si>
  <si>
    <r>
      <rPr>
        <sz val="9"/>
        <rFont val="宋体"/>
        <charset val="134"/>
      </rPr>
      <t xml:space="preserve">会展项目管理 </t>
    </r>
    <r>
      <rPr>
        <b/>
        <sz val="9"/>
        <rFont val="宋体"/>
        <charset val="134"/>
      </rPr>
      <t>※</t>
    </r>
  </si>
  <si>
    <t>会展场馆经营与管理</t>
  </si>
  <si>
    <r>
      <rPr>
        <sz val="9"/>
        <rFont val="宋体"/>
        <charset val="134"/>
      </rPr>
      <t>会展经典案例</t>
    </r>
    <r>
      <rPr>
        <b/>
        <sz val="9"/>
        <rFont val="宋体"/>
        <charset val="134"/>
      </rPr>
      <t xml:space="preserve"> ※</t>
    </r>
  </si>
  <si>
    <t>会展产业经济</t>
  </si>
  <si>
    <t>会展模块课选修最低学分及学时小计</t>
  </si>
  <si>
    <t>职业能力拓展</t>
  </si>
  <si>
    <t>国际市场营销</t>
  </si>
  <si>
    <t>会计基础与实务</t>
  </si>
  <si>
    <t>国际经济合作</t>
  </si>
  <si>
    <t>论文写作</t>
  </si>
  <si>
    <t>管理信息系统</t>
  </si>
  <si>
    <r>
      <rPr>
        <sz val="9"/>
        <rFont val="宋体"/>
        <charset val="134"/>
        <scheme val="minor"/>
      </rPr>
      <t xml:space="preserve">粤港澳经济  </t>
    </r>
    <r>
      <rPr>
        <b/>
        <sz val="9"/>
        <rFont val="宋体"/>
        <charset val="134"/>
        <scheme val="minor"/>
      </rPr>
      <t>※</t>
    </r>
  </si>
  <si>
    <r>
      <rPr>
        <sz val="9"/>
        <rFont val="宋体"/>
        <charset val="134"/>
      </rPr>
      <t xml:space="preserve">“一带一路”专题讲座  </t>
    </r>
    <r>
      <rPr>
        <b/>
        <sz val="9"/>
        <rFont val="宋体"/>
        <charset val="134"/>
      </rPr>
      <t>※</t>
    </r>
  </si>
  <si>
    <t>职业能力拓展课最低学分及学时小计</t>
  </si>
  <si>
    <t>职业能力拓展课含选考证课程</t>
  </si>
  <si>
    <t>职业能力柔性模块平台学分及学时合计</t>
  </si>
  <si>
    <t>672+37w</t>
  </si>
  <si>
    <t>290+37w</t>
  </si>
  <si>
    <t>▲为企业课程  ★为考证对接课程  ●为核心课程  ※为特色课程</t>
  </si>
  <si>
    <t xml:space="preserve">  4.职业证书平台</t>
  </si>
  <si>
    <t>考证学期</t>
  </si>
  <si>
    <t>必考</t>
  </si>
  <si>
    <t>通用能力证书</t>
  </si>
  <si>
    <t>大学英语应用能力A级</t>
  </si>
  <si>
    <t>大学英语四级</t>
  </si>
  <si>
    <t>全国计算机水平考试     （一级）</t>
  </si>
  <si>
    <t>全国计算机水平考试     （二级）</t>
  </si>
  <si>
    <t>选考</t>
  </si>
  <si>
    <t>职业能力证书</t>
  </si>
  <si>
    <t>国际商务单证员</t>
  </si>
  <si>
    <t>助理跨境电子商务师</t>
  </si>
  <si>
    <t>5.课程学分分配及比例表</t>
  </si>
  <si>
    <t>课程模块</t>
  </si>
  <si>
    <t>学分数</t>
  </si>
  <si>
    <t>占总学分比例</t>
  </si>
  <si>
    <t>理论教学学分数</t>
  </si>
  <si>
    <t>实践总学分</t>
  </si>
  <si>
    <t>课内实践学分</t>
  </si>
  <si>
    <t>占实践总学分比例</t>
  </si>
  <si>
    <t>集中实践学分</t>
  </si>
  <si>
    <t>占实践总学分比</t>
  </si>
  <si>
    <t>综合素质平台</t>
  </si>
  <si>
    <t>通用能力平台</t>
  </si>
  <si>
    <t>职业能力柔性模块平台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</si>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</sst>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%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color theme="1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24" borderId="16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21" borderId="15" applyNumberFormat="0" applyFon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34" borderId="17" applyNumberFormat="0" applyAlignment="0" applyProtection="0">
      <alignment vertical="center"/>
    </xf>
    <xf numFmtId="0" fontId="30" fillId="34" borderId="16" applyNumberFormat="0" applyAlignment="0" applyProtection="0">
      <alignment vertical="center"/>
    </xf>
    <xf numFmtId="0" fontId="34" fillId="39" borderId="20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9" xfId="0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vertical="top" wrapText="1"/>
    </xf>
    <xf numFmtId="0" fontId="9" fillId="0" borderId="1" xfId="0" applyFont="1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9" fillId="6" borderId="1" xfId="0" applyFont="1" applyFill="1" applyBorder="1">
      <alignment vertical="center"/>
    </xf>
    <xf numFmtId="0" fontId="5" fillId="5" borderId="1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/>
    </xf>
    <xf numFmtId="0" fontId="7" fillId="0" borderId="1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justify" vertical="center"/>
    </xf>
    <xf numFmtId="0" fontId="13" fillId="0" borderId="1" xfId="0" applyFont="1" applyBorder="1" applyAlignment="1">
      <alignment horizontal="justify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51"/>
  <sheetViews>
    <sheetView tabSelected="1" workbookViewId="0">
      <selection activeCell="A1" sqref="A1:W1"/>
    </sheetView>
  </sheetViews>
  <sheetFormatPr defaultColWidth="9" defaultRowHeight="13.5"/>
  <cols>
    <col min="1" max="1" width="3.63333333333333" customWidth="1"/>
    <col min="2" max="2" width="3.5" customWidth="1"/>
    <col min="3" max="3" width="4" style="3" customWidth="1"/>
    <col min="4" max="4" width="1.63333333333333" style="3" customWidth="1"/>
    <col min="5" max="5" width="3.63333333333333" style="3" customWidth="1"/>
    <col min="6" max="6" width="1.38333333333333" style="3" customWidth="1"/>
    <col min="7" max="7" width="3.63333333333333" style="3" customWidth="1"/>
    <col min="8" max="8" width="4.13333333333333" style="3" customWidth="1"/>
    <col min="9" max="9" width="5.5" style="3" customWidth="1"/>
    <col min="10" max="10" width="4.38333333333333" customWidth="1"/>
    <col min="11" max="11" width="3.63333333333333" customWidth="1"/>
    <col min="12" max="12" width="3.88333333333333" customWidth="1"/>
    <col min="13" max="13" width="3.75" customWidth="1"/>
    <col min="14" max="14" width="4.38333333333333" customWidth="1"/>
    <col min="15" max="15" width="4" customWidth="1"/>
    <col min="16" max="16" width="4.13333333333333" customWidth="1"/>
    <col min="17" max="17" width="3.75" customWidth="1"/>
    <col min="18" max="18" width="4.13333333333333" customWidth="1"/>
    <col min="19" max="21" width="4.25" customWidth="1"/>
    <col min="22" max="22" width="3.88333333333333" customWidth="1"/>
    <col min="23" max="23" width="4.13333333333333" customWidth="1"/>
    <col min="24" max="24" width="24.6333333333333" customWidth="1"/>
  </cols>
  <sheetData>
    <row r="1" ht="24" customHeight="1" spans="1:2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15" customHeight="1" spans="1:2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="1" customFormat="1" ht="19.5" customHeight="1" spans="1:23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21" customHeight="1" spans="1:23">
      <c r="A4" s="6" t="s">
        <v>2</v>
      </c>
      <c r="B4" s="6" t="s">
        <v>3</v>
      </c>
      <c r="C4" s="7" t="s">
        <v>4</v>
      </c>
      <c r="D4" s="6" t="s">
        <v>5</v>
      </c>
      <c r="E4" s="6"/>
      <c r="F4" s="6"/>
      <c r="G4" s="6"/>
      <c r="H4" s="6"/>
      <c r="I4" s="6"/>
      <c r="J4" s="6" t="s">
        <v>6</v>
      </c>
      <c r="K4" s="6" t="s">
        <v>7</v>
      </c>
      <c r="L4" s="6"/>
      <c r="M4" s="6"/>
      <c r="N4" s="6"/>
      <c r="O4" s="6" t="s">
        <v>8</v>
      </c>
      <c r="P4" s="6" t="s">
        <v>9</v>
      </c>
      <c r="Q4" s="6"/>
      <c r="R4" s="6"/>
      <c r="S4" s="6"/>
      <c r="T4" s="6"/>
      <c r="U4" s="6"/>
      <c r="V4" s="6"/>
      <c r="W4" s="6"/>
    </row>
    <row r="5" spans="1:23">
      <c r="A5" s="6"/>
      <c r="B5" s="6"/>
      <c r="C5" s="7"/>
      <c r="D5" s="6"/>
      <c r="E5" s="6"/>
      <c r="F5" s="6"/>
      <c r="G5" s="6"/>
      <c r="H5" s="6"/>
      <c r="I5" s="6"/>
      <c r="J5" s="6"/>
      <c r="K5" s="14" t="s">
        <v>10</v>
      </c>
      <c r="L5" s="14" t="s">
        <v>11</v>
      </c>
      <c r="M5" s="14" t="s">
        <v>12</v>
      </c>
      <c r="N5" s="14"/>
      <c r="O5" s="6"/>
      <c r="P5" s="6" t="s">
        <v>13</v>
      </c>
      <c r="Q5" s="6" t="s">
        <v>14</v>
      </c>
      <c r="R5" s="6" t="s">
        <v>15</v>
      </c>
      <c r="S5" s="6" t="s">
        <v>16</v>
      </c>
      <c r="T5" s="6" t="s">
        <v>17</v>
      </c>
      <c r="U5" s="6" t="s">
        <v>18</v>
      </c>
      <c r="V5" s="6" t="s">
        <v>19</v>
      </c>
      <c r="W5" s="6" t="s">
        <v>20</v>
      </c>
    </row>
    <row r="6" ht="18" customHeight="1" spans="1:23">
      <c r="A6" s="6"/>
      <c r="B6" s="6"/>
      <c r="C6" s="7"/>
      <c r="D6" s="6"/>
      <c r="E6" s="6"/>
      <c r="F6" s="6"/>
      <c r="G6" s="6"/>
      <c r="H6" s="6"/>
      <c r="I6" s="6"/>
      <c r="J6" s="6"/>
      <c r="K6" s="14"/>
      <c r="L6" s="14"/>
      <c r="M6" s="14" t="s">
        <v>21</v>
      </c>
      <c r="N6" s="14" t="s">
        <v>22</v>
      </c>
      <c r="O6" s="6"/>
      <c r="P6" s="14" t="s">
        <v>23</v>
      </c>
      <c r="Q6" s="14" t="s">
        <v>24</v>
      </c>
      <c r="R6" s="14" t="s">
        <v>24</v>
      </c>
      <c r="S6" s="14" t="s">
        <v>24</v>
      </c>
      <c r="T6" s="14" t="s">
        <v>24</v>
      </c>
      <c r="U6" s="14" t="s">
        <v>24</v>
      </c>
      <c r="V6" s="14" t="s">
        <v>24</v>
      </c>
      <c r="W6" s="14" t="s">
        <v>25</v>
      </c>
    </row>
    <row r="7" ht="18" customHeight="1" spans="1:23">
      <c r="A7" s="8" t="s">
        <v>26</v>
      </c>
      <c r="B7" s="6" t="s">
        <v>27</v>
      </c>
      <c r="C7" s="9">
        <v>1</v>
      </c>
      <c r="D7" s="10" t="s">
        <v>28</v>
      </c>
      <c r="E7" s="10"/>
      <c r="F7" s="10"/>
      <c r="G7" s="10"/>
      <c r="H7" s="10"/>
      <c r="I7" s="10"/>
      <c r="J7" s="10">
        <v>2</v>
      </c>
      <c r="K7" s="10">
        <v>32</v>
      </c>
      <c r="L7" s="10">
        <v>32</v>
      </c>
      <c r="M7" s="27"/>
      <c r="N7" s="10"/>
      <c r="O7" s="14" t="s">
        <v>29</v>
      </c>
      <c r="P7" s="10">
        <v>2</v>
      </c>
      <c r="Q7" s="10"/>
      <c r="R7" s="10"/>
      <c r="S7" s="10"/>
      <c r="T7" s="10"/>
      <c r="U7" s="10"/>
      <c r="V7" s="10"/>
      <c r="W7" s="10"/>
    </row>
    <row r="8" ht="18" customHeight="1" spans="1:23">
      <c r="A8" s="11"/>
      <c r="B8" s="6"/>
      <c r="C8" s="9">
        <v>2</v>
      </c>
      <c r="D8" s="10" t="s">
        <v>30</v>
      </c>
      <c r="E8" s="10"/>
      <c r="F8" s="10"/>
      <c r="G8" s="10"/>
      <c r="H8" s="10"/>
      <c r="I8" s="10"/>
      <c r="J8" s="10">
        <v>3</v>
      </c>
      <c r="K8" s="10">
        <v>48</v>
      </c>
      <c r="L8" s="10">
        <v>48</v>
      </c>
      <c r="M8" s="27"/>
      <c r="N8" s="10"/>
      <c r="O8" s="14" t="s">
        <v>29</v>
      </c>
      <c r="P8" s="10"/>
      <c r="Q8" s="10">
        <v>3</v>
      </c>
      <c r="R8" s="10"/>
      <c r="S8" s="10"/>
      <c r="T8" s="10"/>
      <c r="U8" s="10"/>
      <c r="V8" s="10"/>
      <c r="W8" s="10"/>
    </row>
    <row r="9" ht="18" customHeight="1" spans="1:23">
      <c r="A9" s="11"/>
      <c r="B9" s="6"/>
      <c r="C9" s="9">
        <v>3</v>
      </c>
      <c r="D9" s="10" t="s">
        <v>31</v>
      </c>
      <c r="E9" s="10"/>
      <c r="F9" s="10"/>
      <c r="G9" s="10"/>
      <c r="H9" s="10"/>
      <c r="I9" s="10"/>
      <c r="J9" s="10">
        <v>3</v>
      </c>
      <c r="K9" s="10">
        <v>48</v>
      </c>
      <c r="L9" s="10">
        <v>48</v>
      </c>
      <c r="M9" s="27"/>
      <c r="N9" s="10"/>
      <c r="O9" s="14" t="s">
        <v>29</v>
      </c>
      <c r="P9" s="10"/>
      <c r="Q9" s="10"/>
      <c r="R9" s="10">
        <v>3</v>
      </c>
      <c r="S9" s="10"/>
      <c r="T9" s="10"/>
      <c r="U9" s="10"/>
      <c r="V9" s="10"/>
      <c r="W9" s="10"/>
    </row>
    <row r="10" ht="26.25" customHeight="1" spans="1:23">
      <c r="A10" s="11"/>
      <c r="B10" s="6"/>
      <c r="C10" s="9">
        <v>4</v>
      </c>
      <c r="D10" s="10" t="s">
        <v>32</v>
      </c>
      <c r="E10" s="10"/>
      <c r="F10" s="10"/>
      <c r="G10" s="10"/>
      <c r="H10" s="10"/>
      <c r="I10" s="10"/>
      <c r="J10" s="10">
        <v>4</v>
      </c>
      <c r="K10" s="10">
        <v>64</v>
      </c>
      <c r="L10" s="10">
        <v>64</v>
      </c>
      <c r="M10" s="27"/>
      <c r="N10" s="10"/>
      <c r="O10" s="14" t="s">
        <v>29</v>
      </c>
      <c r="P10" s="10"/>
      <c r="Q10" s="10"/>
      <c r="R10" s="10"/>
      <c r="S10" s="10">
        <v>4</v>
      </c>
      <c r="T10" s="10"/>
      <c r="U10" s="10"/>
      <c r="V10" s="10"/>
      <c r="W10" s="10"/>
    </row>
    <row r="11" ht="18" customHeight="1" spans="1:23">
      <c r="A11" s="11"/>
      <c r="B11" s="6"/>
      <c r="C11" s="9">
        <v>5</v>
      </c>
      <c r="D11" s="10" t="s">
        <v>33</v>
      </c>
      <c r="E11" s="10"/>
      <c r="F11" s="10"/>
      <c r="G11" s="10"/>
      <c r="H11" s="10"/>
      <c r="I11" s="10"/>
      <c r="J11" s="10">
        <v>2</v>
      </c>
      <c r="K11" s="10">
        <v>32</v>
      </c>
      <c r="L11" s="10">
        <v>32</v>
      </c>
      <c r="M11" s="27"/>
      <c r="N11" s="10"/>
      <c r="O11" s="14" t="s">
        <v>34</v>
      </c>
      <c r="P11" s="9" t="s">
        <v>35</v>
      </c>
      <c r="Q11" s="9"/>
      <c r="R11" s="9"/>
      <c r="S11" s="9"/>
      <c r="T11" s="9"/>
      <c r="U11" s="9"/>
      <c r="V11" s="9"/>
      <c r="W11" s="9"/>
    </row>
    <row r="12" ht="18" customHeight="1" spans="1:23">
      <c r="A12" s="11"/>
      <c r="B12" s="6"/>
      <c r="C12" s="9">
        <v>6</v>
      </c>
      <c r="D12" s="10" t="s">
        <v>36</v>
      </c>
      <c r="E12" s="10"/>
      <c r="F12" s="10"/>
      <c r="G12" s="10"/>
      <c r="H12" s="10"/>
      <c r="I12" s="10"/>
      <c r="J12" s="10">
        <v>2</v>
      </c>
      <c r="K12" s="10">
        <v>32</v>
      </c>
      <c r="L12" s="10"/>
      <c r="M12" s="27"/>
      <c r="N12" s="10">
        <v>32</v>
      </c>
      <c r="O12" s="14" t="s">
        <v>34</v>
      </c>
      <c r="P12" s="9" t="s">
        <v>37</v>
      </c>
      <c r="Q12" s="9"/>
      <c r="R12" s="9"/>
      <c r="S12" s="9"/>
      <c r="T12" s="9"/>
      <c r="U12" s="9"/>
      <c r="V12" s="9"/>
      <c r="W12" s="9"/>
    </row>
    <row r="13" ht="24" customHeight="1" spans="1:23">
      <c r="A13" s="11"/>
      <c r="B13" s="12" t="s">
        <v>38</v>
      </c>
      <c r="C13" s="12"/>
      <c r="D13" s="12"/>
      <c r="E13" s="12"/>
      <c r="F13" s="12"/>
      <c r="G13" s="12"/>
      <c r="H13" s="12"/>
      <c r="I13" s="12"/>
      <c r="J13" s="12">
        <v>16</v>
      </c>
      <c r="K13" s="12">
        <v>256</v>
      </c>
      <c r="L13" s="12">
        <v>224</v>
      </c>
      <c r="M13" s="28"/>
      <c r="N13" s="12">
        <v>32</v>
      </c>
      <c r="O13" s="12"/>
      <c r="P13" s="29"/>
      <c r="Q13" s="29"/>
      <c r="R13" s="29"/>
      <c r="S13" s="29"/>
      <c r="T13" s="29"/>
      <c r="U13" s="29"/>
      <c r="V13" s="29"/>
      <c r="W13" s="29"/>
    </row>
    <row r="14" ht="16.5" customHeight="1" spans="1:23">
      <c r="A14" s="11"/>
      <c r="B14" s="8" t="s">
        <v>39</v>
      </c>
      <c r="C14" s="9">
        <v>1</v>
      </c>
      <c r="D14" s="10" t="s">
        <v>40</v>
      </c>
      <c r="E14" s="10"/>
      <c r="F14" s="10"/>
      <c r="G14" s="10"/>
      <c r="H14" s="10"/>
      <c r="I14" s="10"/>
      <c r="J14" s="10">
        <v>2</v>
      </c>
      <c r="K14" s="10">
        <v>32</v>
      </c>
      <c r="L14" s="10">
        <v>16</v>
      </c>
      <c r="M14" s="27"/>
      <c r="N14" s="10">
        <v>16</v>
      </c>
      <c r="O14" s="14" t="s">
        <v>34</v>
      </c>
      <c r="P14" s="10">
        <v>2</v>
      </c>
      <c r="Q14" s="10"/>
      <c r="R14" s="10"/>
      <c r="S14" s="10"/>
      <c r="T14" s="10"/>
      <c r="U14" s="10"/>
      <c r="V14" s="10"/>
      <c r="W14" s="10"/>
    </row>
    <row r="15" ht="16.5" customHeight="1" spans="1:23">
      <c r="A15" s="11"/>
      <c r="B15" s="11"/>
      <c r="C15" s="9">
        <v>2</v>
      </c>
      <c r="D15" s="10" t="s">
        <v>41</v>
      </c>
      <c r="E15" s="10"/>
      <c r="F15" s="10"/>
      <c r="G15" s="10"/>
      <c r="H15" s="10"/>
      <c r="I15" s="10"/>
      <c r="J15" s="10">
        <v>1</v>
      </c>
      <c r="K15" s="10">
        <v>32</v>
      </c>
      <c r="L15" s="10"/>
      <c r="M15" s="27"/>
      <c r="N15" s="10">
        <v>32</v>
      </c>
      <c r="O15" s="14" t="s">
        <v>34</v>
      </c>
      <c r="P15" s="10">
        <v>2</v>
      </c>
      <c r="Q15" s="10"/>
      <c r="R15" s="10"/>
      <c r="S15" s="10"/>
      <c r="T15" s="10"/>
      <c r="U15" s="10"/>
      <c r="V15" s="10"/>
      <c r="W15" s="10"/>
    </row>
    <row r="16" ht="16.5" customHeight="1" spans="1:23">
      <c r="A16" s="11"/>
      <c r="B16" s="11"/>
      <c r="C16" s="9">
        <v>3</v>
      </c>
      <c r="D16" s="10" t="s">
        <v>42</v>
      </c>
      <c r="E16" s="10"/>
      <c r="F16" s="10"/>
      <c r="G16" s="10"/>
      <c r="H16" s="10"/>
      <c r="I16" s="10"/>
      <c r="J16" s="10">
        <v>1</v>
      </c>
      <c r="K16" s="10">
        <v>32</v>
      </c>
      <c r="L16" s="10"/>
      <c r="M16" s="27"/>
      <c r="N16" s="10">
        <v>32</v>
      </c>
      <c r="O16" s="14" t="s">
        <v>34</v>
      </c>
      <c r="P16" s="10"/>
      <c r="Q16" s="10">
        <v>2</v>
      </c>
      <c r="R16" s="10"/>
      <c r="S16" s="10"/>
      <c r="T16" s="10"/>
      <c r="U16" s="10"/>
      <c r="V16" s="10"/>
      <c r="W16" s="10"/>
    </row>
    <row r="17" ht="16.5" customHeight="1" spans="1:23">
      <c r="A17" s="11"/>
      <c r="B17" s="11"/>
      <c r="C17" s="9">
        <v>4</v>
      </c>
      <c r="D17" s="10" t="s">
        <v>43</v>
      </c>
      <c r="E17" s="10"/>
      <c r="F17" s="10"/>
      <c r="G17" s="10"/>
      <c r="H17" s="10"/>
      <c r="I17" s="10"/>
      <c r="J17" s="10">
        <v>1</v>
      </c>
      <c r="K17" s="10">
        <v>32</v>
      </c>
      <c r="L17" s="10"/>
      <c r="M17" s="27"/>
      <c r="N17" s="10">
        <v>32</v>
      </c>
      <c r="O17" s="14" t="s">
        <v>34</v>
      </c>
      <c r="P17" s="10"/>
      <c r="Q17" s="10"/>
      <c r="R17" s="10">
        <v>2</v>
      </c>
      <c r="S17" s="10"/>
      <c r="T17" s="10"/>
      <c r="U17" s="10"/>
      <c r="V17" s="10"/>
      <c r="W17" s="10"/>
    </row>
    <row r="18" ht="16.5" customHeight="1" spans="1:23">
      <c r="A18" s="11"/>
      <c r="B18" s="11"/>
      <c r="C18" s="9">
        <v>5</v>
      </c>
      <c r="D18" s="10" t="s">
        <v>44</v>
      </c>
      <c r="E18" s="10"/>
      <c r="F18" s="10"/>
      <c r="G18" s="10"/>
      <c r="H18" s="10"/>
      <c r="I18" s="10"/>
      <c r="J18" s="10">
        <v>1</v>
      </c>
      <c r="K18" s="10">
        <v>32</v>
      </c>
      <c r="L18" s="10"/>
      <c r="M18" s="27"/>
      <c r="N18" s="10">
        <v>32</v>
      </c>
      <c r="O18" s="14" t="s">
        <v>34</v>
      </c>
      <c r="P18" s="10"/>
      <c r="Q18" s="10"/>
      <c r="R18" s="10"/>
      <c r="S18" s="10">
        <v>2</v>
      </c>
      <c r="T18" s="10"/>
      <c r="U18" s="10"/>
      <c r="V18" s="10"/>
      <c r="W18" s="10"/>
    </row>
    <row r="19" ht="16.5" customHeight="1" spans="1:23">
      <c r="A19" s="11"/>
      <c r="B19" s="11"/>
      <c r="C19" s="9">
        <v>6</v>
      </c>
      <c r="D19" s="10" t="s">
        <v>45</v>
      </c>
      <c r="E19" s="10"/>
      <c r="F19" s="10"/>
      <c r="G19" s="10"/>
      <c r="H19" s="10"/>
      <c r="I19" s="10"/>
      <c r="J19" s="10">
        <v>1</v>
      </c>
      <c r="K19" s="10">
        <v>16</v>
      </c>
      <c r="L19" s="10">
        <v>8</v>
      </c>
      <c r="M19" s="27"/>
      <c r="N19" s="10">
        <v>8</v>
      </c>
      <c r="O19" s="14" t="s">
        <v>34</v>
      </c>
      <c r="P19" s="10">
        <v>1</v>
      </c>
      <c r="Q19" s="10"/>
      <c r="R19" s="10"/>
      <c r="S19" s="10"/>
      <c r="T19" s="10"/>
      <c r="U19" s="10"/>
      <c r="V19" s="10"/>
      <c r="W19" s="10"/>
    </row>
    <row r="20" ht="16.5" customHeight="1" spans="1:23">
      <c r="A20" s="11"/>
      <c r="B20" s="11"/>
      <c r="C20" s="9">
        <v>7</v>
      </c>
      <c r="D20" s="10" t="s">
        <v>46</v>
      </c>
      <c r="E20" s="10"/>
      <c r="F20" s="10"/>
      <c r="G20" s="10"/>
      <c r="H20" s="10"/>
      <c r="I20" s="10"/>
      <c r="J20" s="10">
        <v>1</v>
      </c>
      <c r="K20" s="10">
        <v>16</v>
      </c>
      <c r="L20" s="10">
        <v>16</v>
      </c>
      <c r="M20" s="27"/>
      <c r="N20" s="10"/>
      <c r="O20" s="14" t="s">
        <v>34</v>
      </c>
      <c r="P20" s="10"/>
      <c r="Q20" s="10"/>
      <c r="R20" s="10">
        <v>1</v>
      </c>
      <c r="S20" s="10"/>
      <c r="T20" s="10"/>
      <c r="U20" s="10"/>
      <c r="V20" s="10"/>
      <c r="W20" s="14"/>
    </row>
    <row r="21" ht="16.5" customHeight="1" spans="1:23">
      <c r="A21" s="11"/>
      <c r="B21" s="11"/>
      <c r="C21" s="9">
        <v>8</v>
      </c>
      <c r="D21" s="10" t="s">
        <v>47</v>
      </c>
      <c r="E21" s="10"/>
      <c r="F21" s="10"/>
      <c r="G21" s="10"/>
      <c r="H21" s="10"/>
      <c r="I21" s="10"/>
      <c r="J21" s="10">
        <v>1</v>
      </c>
      <c r="K21" s="10">
        <v>16</v>
      </c>
      <c r="L21" s="10"/>
      <c r="M21" s="27"/>
      <c r="N21" s="10">
        <v>16</v>
      </c>
      <c r="O21" s="14" t="s">
        <v>34</v>
      </c>
      <c r="P21" s="10"/>
      <c r="Q21" s="10"/>
      <c r="R21" s="10"/>
      <c r="S21" s="10">
        <v>1</v>
      </c>
      <c r="T21" s="10"/>
      <c r="U21" s="10"/>
      <c r="V21" s="10"/>
      <c r="W21" s="14"/>
    </row>
    <row r="22" ht="16.5" customHeight="1" spans="1:23">
      <c r="A22" s="11"/>
      <c r="B22" s="11"/>
      <c r="C22" s="9">
        <v>9</v>
      </c>
      <c r="D22" s="10" t="s">
        <v>48</v>
      </c>
      <c r="E22" s="10"/>
      <c r="F22" s="10"/>
      <c r="G22" s="10"/>
      <c r="H22" s="10"/>
      <c r="I22" s="10"/>
      <c r="J22" s="10">
        <v>1</v>
      </c>
      <c r="K22" s="10">
        <v>16</v>
      </c>
      <c r="L22" s="10">
        <v>8</v>
      </c>
      <c r="M22" s="27"/>
      <c r="N22" s="10">
        <v>8</v>
      </c>
      <c r="O22" s="14" t="s">
        <v>34</v>
      </c>
      <c r="P22" s="10"/>
      <c r="Q22" s="10"/>
      <c r="R22" s="10"/>
      <c r="S22" s="10"/>
      <c r="T22" s="10"/>
      <c r="U22" s="10">
        <v>1</v>
      </c>
      <c r="V22" s="10"/>
      <c r="W22" s="14"/>
    </row>
    <row r="23" ht="16.5" customHeight="1" spans="1:23">
      <c r="A23" s="11"/>
      <c r="B23" s="11"/>
      <c r="C23" s="9">
        <v>10</v>
      </c>
      <c r="D23" s="10" t="s">
        <v>49</v>
      </c>
      <c r="E23" s="10"/>
      <c r="F23" s="10"/>
      <c r="G23" s="10"/>
      <c r="H23" s="10"/>
      <c r="I23" s="10"/>
      <c r="J23" s="10">
        <v>2</v>
      </c>
      <c r="K23" s="10">
        <v>32</v>
      </c>
      <c r="L23" s="10">
        <v>24</v>
      </c>
      <c r="M23" s="27"/>
      <c r="N23" s="10">
        <v>8</v>
      </c>
      <c r="O23" s="14" t="s">
        <v>29</v>
      </c>
      <c r="P23" s="10">
        <v>2</v>
      </c>
      <c r="Q23" s="10"/>
      <c r="R23" s="10"/>
      <c r="S23" s="10"/>
      <c r="T23" s="10"/>
      <c r="U23" s="10"/>
      <c r="V23" s="10"/>
      <c r="W23" s="14"/>
    </row>
    <row r="24" ht="16.5" customHeight="1" spans="1:23">
      <c r="A24" s="11"/>
      <c r="B24" s="13"/>
      <c r="C24" s="9">
        <v>11</v>
      </c>
      <c r="D24" s="10" t="s">
        <v>50</v>
      </c>
      <c r="E24" s="10"/>
      <c r="F24" s="10"/>
      <c r="G24" s="10"/>
      <c r="H24" s="10"/>
      <c r="I24" s="10"/>
      <c r="J24" s="10">
        <v>2</v>
      </c>
      <c r="K24" s="10">
        <v>32</v>
      </c>
      <c r="L24" s="10">
        <v>16</v>
      </c>
      <c r="M24" s="27"/>
      <c r="N24" s="10">
        <v>16</v>
      </c>
      <c r="O24" s="14" t="s">
        <v>34</v>
      </c>
      <c r="P24" s="10"/>
      <c r="Q24" s="10">
        <v>2</v>
      </c>
      <c r="R24" s="10"/>
      <c r="S24" s="10"/>
      <c r="T24" s="10"/>
      <c r="U24" s="10"/>
      <c r="V24" s="10"/>
      <c r="W24" s="10"/>
    </row>
    <row r="25" ht="18.75" customHeight="1" spans="1:23">
      <c r="A25" s="11"/>
      <c r="B25" s="12" t="s">
        <v>51</v>
      </c>
      <c r="C25" s="12"/>
      <c r="D25" s="12"/>
      <c r="E25" s="12"/>
      <c r="F25" s="12"/>
      <c r="G25" s="12"/>
      <c r="H25" s="12"/>
      <c r="I25" s="12"/>
      <c r="J25" s="12">
        <v>14</v>
      </c>
      <c r="K25" s="12">
        <v>288</v>
      </c>
      <c r="L25" s="12">
        <v>88</v>
      </c>
      <c r="M25" s="28"/>
      <c r="N25" s="12">
        <v>200</v>
      </c>
      <c r="O25" s="12"/>
      <c r="P25" s="29"/>
      <c r="Q25" s="29"/>
      <c r="R25" s="29"/>
      <c r="S25" s="29"/>
      <c r="T25" s="29"/>
      <c r="U25" s="29"/>
      <c r="V25" s="29"/>
      <c r="W25" s="29"/>
    </row>
    <row r="26" ht="18.75" customHeight="1" spans="1:23">
      <c r="A26" s="11"/>
      <c r="B26" s="6" t="s">
        <v>52</v>
      </c>
      <c r="C26" s="9">
        <v>1</v>
      </c>
      <c r="D26" s="9" t="s">
        <v>53</v>
      </c>
      <c r="E26" s="7"/>
      <c r="F26" s="7"/>
      <c r="G26" s="7"/>
      <c r="H26" s="7"/>
      <c r="I26" s="7"/>
      <c r="J26" s="14">
        <v>2</v>
      </c>
      <c r="K26" s="6"/>
      <c r="L26" s="6"/>
      <c r="M26" s="30"/>
      <c r="N26" s="14" t="s">
        <v>54</v>
      </c>
      <c r="O26" s="14" t="s">
        <v>34</v>
      </c>
      <c r="P26" s="14" t="s">
        <v>54</v>
      </c>
      <c r="Q26" s="6"/>
      <c r="R26" s="6"/>
      <c r="S26" s="6"/>
      <c r="T26" s="6"/>
      <c r="U26" s="6"/>
      <c r="V26" s="6"/>
      <c r="W26" s="6"/>
    </row>
    <row r="27" ht="18.75" customHeight="1" spans="1:23">
      <c r="A27" s="11"/>
      <c r="B27" s="6"/>
      <c r="C27" s="14">
        <v>2</v>
      </c>
      <c r="D27" s="10" t="s">
        <v>55</v>
      </c>
      <c r="E27" s="10"/>
      <c r="F27" s="10"/>
      <c r="G27" s="10"/>
      <c r="H27" s="10"/>
      <c r="I27" s="10"/>
      <c r="J27" s="10">
        <v>4</v>
      </c>
      <c r="K27" s="10"/>
      <c r="L27" s="10"/>
      <c r="M27" s="10"/>
      <c r="N27" s="6"/>
      <c r="O27" s="14" t="s">
        <v>34</v>
      </c>
      <c r="P27" s="10" t="s">
        <v>56</v>
      </c>
      <c r="Q27" s="10" t="s">
        <v>56</v>
      </c>
      <c r="R27" s="10" t="s">
        <v>56</v>
      </c>
      <c r="S27" s="10" t="s">
        <v>56</v>
      </c>
      <c r="T27" s="10" t="s">
        <v>56</v>
      </c>
      <c r="U27" s="10" t="s">
        <v>56</v>
      </c>
      <c r="V27" s="10" t="s">
        <v>56</v>
      </c>
      <c r="W27" s="10" t="s">
        <v>56</v>
      </c>
    </row>
    <row r="28" ht="18.75" customHeight="1" spans="1:23">
      <c r="A28" s="11"/>
      <c r="B28" s="6"/>
      <c r="C28" s="14">
        <v>3</v>
      </c>
      <c r="D28" s="10" t="s">
        <v>57</v>
      </c>
      <c r="E28" s="10"/>
      <c r="F28" s="10"/>
      <c r="G28" s="10"/>
      <c r="H28" s="10"/>
      <c r="I28" s="10"/>
      <c r="J28" s="10">
        <v>1</v>
      </c>
      <c r="K28" s="10"/>
      <c r="L28" s="10"/>
      <c r="M28" s="10"/>
      <c r="N28" s="6"/>
      <c r="O28" s="14" t="s">
        <v>34</v>
      </c>
      <c r="P28" s="10" t="s">
        <v>56</v>
      </c>
      <c r="Q28" s="10" t="s">
        <v>56</v>
      </c>
      <c r="R28" s="10" t="s">
        <v>56</v>
      </c>
      <c r="S28" s="10" t="s">
        <v>56</v>
      </c>
      <c r="T28" s="10" t="s">
        <v>56</v>
      </c>
      <c r="U28" s="10" t="s">
        <v>56</v>
      </c>
      <c r="V28" s="10"/>
      <c r="W28" s="10"/>
    </row>
    <row r="29" ht="18.75" customHeight="1" spans="1:23">
      <c r="A29" s="11"/>
      <c r="B29" s="6"/>
      <c r="C29" s="14">
        <v>4</v>
      </c>
      <c r="D29" s="10" t="s">
        <v>58</v>
      </c>
      <c r="E29" s="10"/>
      <c r="F29" s="10"/>
      <c r="G29" s="10"/>
      <c r="H29" s="10"/>
      <c r="I29" s="10"/>
      <c r="J29" s="10">
        <v>2</v>
      </c>
      <c r="K29" s="10"/>
      <c r="L29" s="10"/>
      <c r="M29" s="10"/>
      <c r="N29" s="14"/>
      <c r="O29" s="14" t="s">
        <v>34</v>
      </c>
      <c r="P29" s="10" t="s">
        <v>56</v>
      </c>
      <c r="Q29" s="10" t="s">
        <v>56</v>
      </c>
      <c r="R29" s="10" t="s">
        <v>56</v>
      </c>
      <c r="S29" s="10" t="s">
        <v>56</v>
      </c>
      <c r="T29" s="10" t="s">
        <v>56</v>
      </c>
      <c r="U29" s="10" t="s">
        <v>56</v>
      </c>
      <c r="V29" s="10" t="s">
        <v>56</v>
      </c>
      <c r="W29" s="10" t="s">
        <v>56</v>
      </c>
    </row>
    <row r="30" ht="18.75" customHeight="1" spans="1:23">
      <c r="A30" s="13"/>
      <c r="B30" s="12" t="s">
        <v>59</v>
      </c>
      <c r="C30" s="12"/>
      <c r="D30" s="12"/>
      <c r="E30" s="12"/>
      <c r="F30" s="12"/>
      <c r="G30" s="12"/>
      <c r="H30" s="12"/>
      <c r="I30" s="12"/>
      <c r="J30" s="12">
        <v>9</v>
      </c>
      <c r="K30" s="12"/>
      <c r="L30" s="12"/>
      <c r="M30" s="12"/>
      <c r="N30" s="12"/>
      <c r="O30" s="12"/>
      <c r="P30" s="29"/>
      <c r="Q30" s="29"/>
      <c r="R30" s="29"/>
      <c r="S30" s="29"/>
      <c r="T30" s="29"/>
      <c r="U30" s="29"/>
      <c r="V30" s="29"/>
      <c r="W30" s="29"/>
    </row>
    <row r="31" ht="16.5" customHeight="1" spans="1:23">
      <c r="A31" s="6" t="s">
        <v>60</v>
      </c>
      <c r="B31" s="6" t="s">
        <v>61</v>
      </c>
      <c r="C31" s="9">
        <v>1</v>
      </c>
      <c r="D31" s="10" t="s">
        <v>62</v>
      </c>
      <c r="E31" s="10"/>
      <c r="F31" s="10"/>
      <c r="G31" s="10"/>
      <c r="H31" s="10"/>
      <c r="I31" s="10"/>
      <c r="J31" s="10" t="s">
        <v>63</v>
      </c>
      <c r="K31" s="14" t="s">
        <v>64</v>
      </c>
      <c r="L31" s="14"/>
      <c r="M31" s="14"/>
      <c r="N31" s="14"/>
      <c r="O31" s="6" t="s">
        <v>34</v>
      </c>
      <c r="P31" s="10"/>
      <c r="Q31" s="10" t="s">
        <v>56</v>
      </c>
      <c r="R31" s="10" t="s">
        <v>56</v>
      </c>
      <c r="S31" s="10" t="s">
        <v>56</v>
      </c>
      <c r="T31" s="10" t="s">
        <v>56</v>
      </c>
      <c r="U31" s="10" t="s">
        <v>56</v>
      </c>
      <c r="V31" s="10"/>
      <c r="W31" s="10"/>
    </row>
    <row r="32" ht="16.5" customHeight="1" spans="1:23">
      <c r="A32" s="6"/>
      <c r="B32" s="6"/>
      <c r="C32" s="9">
        <v>2</v>
      </c>
      <c r="D32" s="10" t="s">
        <v>65</v>
      </c>
      <c r="E32" s="10"/>
      <c r="F32" s="10"/>
      <c r="G32" s="10"/>
      <c r="H32" s="10"/>
      <c r="I32" s="10"/>
      <c r="J32" s="10"/>
      <c r="K32" s="14"/>
      <c r="L32" s="14"/>
      <c r="M32" s="14"/>
      <c r="N32" s="14"/>
      <c r="O32" s="6"/>
      <c r="P32" s="10"/>
      <c r="Q32" s="10" t="s">
        <v>56</v>
      </c>
      <c r="R32" s="10" t="s">
        <v>56</v>
      </c>
      <c r="S32" s="10" t="s">
        <v>56</v>
      </c>
      <c r="T32" s="10" t="s">
        <v>56</v>
      </c>
      <c r="U32" s="10" t="s">
        <v>56</v>
      </c>
      <c r="V32" s="10"/>
      <c r="W32" s="10"/>
    </row>
    <row r="33" ht="16.5" customHeight="1" spans="1:23">
      <c r="A33" s="6"/>
      <c r="B33" s="6"/>
      <c r="C33" s="9">
        <v>3</v>
      </c>
      <c r="D33" s="10" t="s">
        <v>66</v>
      </c>
      <c r="E33" s="10"/>
      <c r="F33" s="10"/>
      <c r="G33" s="10"/>
      <c r="H33" s="10"/>
      <c r="I33" s="10"/>
      <c r="J33" s="10"/>
      <c r="K33" s="14"/>
      <c r="L33" s="14"/>
      <c r="M33" s="14"/>
      <c r="N33" s="14"/>
      <c r="O33" s="6"/>
      <c r="P33" s="10"/>
      <c r="Q33" s="10" t="s">
        <v>56</v>
      </c>
      <c r="R33" s="10" t="s">
        <v>56</v>
      </c>
      <c r="S33" s="10" t="s">
        <v>56</v>
      </c>
      <c r="T33" s="10" t="s">
        <v>56</v>
      </c>
      <c r="U33" s="10" t="s">
        <v>56</v>
      </c>
      <c r="V33" s="10"/>
      <c r="W33" s="10"/>
    </row>
    <row r="34" ht="16.5" customHeight="1" spans="1:23">
      <c r="A34" s="6"/>
      <c r="B34" s="6"/>
      <c r="C34" s="9">
        <v>4</v>
      </c>
      <c r="D34" s="10" t="s">
        <v>67</v>
      </c>
      <c r="E34" s="10"/>
      <c r="F34" s="10"/>
      <c r="G34" s="10"/>
      <c r="H34" s="10"/>
      <c r="I34" s="10"/>
      <c r="J34" s="10"/>
      <c r="K34" s="14"/>
      <c r="L34" s="14"/>
      <c r="M34" s="14"/>
      <c r="N34" s="14"/>
      <c r="O34" s="6"/>
      <c r="P34" s="10"/>
      <c r="Q34" s="10" t="s">
        <v>56</v>
      </c>
      <c r="R34" s="10" t="s">
        <v>56</v>
      </c>
      <c r="S34" s="10" t="s">
        <v>56</v>
      </c>
      <c r="T34" s="10" t="s">
        <v>56</v>
      </c>
      <c r="U34" s="10" t="s">
        <v>56</v>
      </c>
      <c r="V34" s="10"/>
      <c r="W34" s="10"/>
    </row>
    <row r="35" ht="16.5" customHeight="1" spans="1:23">
      <c r="A35" s="6"/>
      <c r="B35" s="6"/>
      <c r="C35" s="9">
        <v>5</v>
      </c>
      <c r="D35" s="10" t="s">
        <v>68</v>
      </c>
      <c r="E35" s="10"/>
      <c r="F35" s="10"/>
      <c r="G35" s="10"/>
      <c r="H35" s="10"/>
      <c r="I35" s="10"/>
      <c r="J35" s="10"/>
      <c r="K35" s="14"/>
      <c r="L35" s="14"/>
      <c r="M35" s="14"/>
      <c r="N35" s="14"/>
      <c r="O35" s="6"/>
      <c r="P35" s="10"/>
      <c r="Q35" s="10" t="s">
        <v>56</v>
      </c>
      <c r="R35" s="10" t="s">
        <v>56</v>
      </c>
      <c r="S35" s="10" t="s">
        <v>56</v>
      </c>
      <c r="T35" s="10" t="s">
        <v>56</v>
      </c>
      <c r="U35" s="10" t="s">
        <v>56</v>
      </c>
      <c r="V35" s="10"/>
      <c r="W35" s="10"/>
    </row>
    <row r="36" ht="16.5" customHeight="1" spans="1:23">
      <c r="A36" s="6"/>
      <c r="B36" s="6"/>
      <c r="C36" s="9">
        <v>6</v>
      </c>
      <c r="D36" s="10" t="s">
        <v>69</v>
      </c>
      <c r="E36" s="10"/>
      <c r="F36" s="10"/>
      <c r="G36" s="10"/>
      <c r="H36" s="10"/>
      <c r="I36" s="10"/>
      <c r="J36" s="10"/>
      <c r="K36" s="14"/>
      <c r="L36" s="14"/>
      <c r="M36" s="14"/>
      <c r="N36" s="14"/>
      <c r="O36" s="6"/>
      <c r="P36" s="10"/>
      <c r="Q36" s="10"/>
      <c r="R36" s="10"/>
      <c r="S36" s="10"/>
      <c r="T36" s="10" t="s">
        <v>56</v>
      </c>
      <c r="U36" s="10" t="s">
        <v>56</v>
      </c>
      <c r="V36" s="10"/>
      <c r="W36" s="10"/>
    </row>
    <row r="37" ht="16.5" customHeight="1" spans="1:23">
      <c r="A37" s="6"/>
      <c r="B37" s="6"/>
      <c r="C37" s="9">
        <v>7</v>
      </c>
      <c r="D37" s="10" t="s">
        <v>70</v>
      </c>
      <c r="E37" s="10"/>
      <c r="F37" s="10"/>
      <c r="G37" s="10"/>
      <c r="H37" s="10"/>
      <c r="I37" s="10"/>
      <c r="J37" s="10"/>
      <c r="K37" s="14"/>
      <c r="L37" s="10"/>
      <c r="M37" s="10"/>
      <c r="N37" s="14"/>
      <c r="O37" s="6"/>
      <c r="P37" s="10"/>
      <c r="Q37" s="10"/>
      <c r="R37" s="10"/>
      <c r="S37" s="10"/>
      <c r="T37" s="10"/>
      <c r="U37" s="10"/>
      <c r="V37" s="10" t="s">
        <v>56</v>
      </c>
      <c r="W37" s="10" t="s">
        <v>56</v>
      </c>
    </row>
    <row r="38" ht="16.5" customHeight="1" spans="1:23">
      <c r="A38" s="6"/>
      <c r="B38" s="12" t="s">
        <v>71</v>
      </c>
      <c r="C38" s="12"/>
      <c r="D38" s="12"/>
      <c r="E38" s="12"/>
      <c r="F38" s="12"/>
      <c r="G38" s="12"/>
      <c r="H38" s="12"/>
      <c r="I38" s="12"/>
      <c r="J38" s="12">
        <v>10</v>
      </c>
      <c r="K38" s="12">
        <v>160</v>
      </c>
      <c r="L38" s="12">
        <v>160</v>
      </c>
      <c r="M38" s="31"/>
      <c r="N38" s="12"/>
      <c r="O38" s="32"/>
      <c r="P38" s="29"/>
      <c r="Q38" s="29"/>
      <c r="R38" s="29"/>
      <c r="S38" s="29"/>
      <c r="T38" s="29"/>
      <c r="U38" s="29"/>
      <c r="V38" s="29"/>
      <c r="W38" s="29"/>
    </row>
    <row r="39" ht="24" customHeight="1" spans="1:23">
      <c r="A39" s="15" t="s">
        <v>72</v>
      </c>
      <c r="B39" s="15"/>
      <c r="C39" s="15"/>
      <c r="D39" s="15"/>
      <c r="E39" s="15"/>
      <c r="F39" s="15"/>
      <c r="G39" s="15"/>
      <c r="H39" s="15"/>
      <c r="I39" s="15"/>
      <c r="J39" s="15">
        <v>49</v>
      </c>
      <c r="K39" s="15">
        <v>704</v>
      </c>
      <c r="L39" s="15">
        <v>472</v>
      </c>
      <c r="M39" s="15"/>
      <c r="N39" s="15" t="s">
        <v>73</v>
      </c>
      <c r="O39" s="33"/>
      <c r="P39" s="34"/>
      <c r="Q39" s="43"/>
      <c r="R39" s="43"/>
      <c r="S39" s="43"/>
      <c r="T39" s="43"/>
      <c r="U39" s="43"/>
      <c r="V39" s="43"/>
      <c r="W39" s="44"/>
    </row>
    <row r="40" ht="26.25" customHeight="1" spans="1:23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</row>
    <row r="41" ht="16.5" customHeight="1" spans="1:23">
      <c r="A41" s="5" t="s">
        <v>74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ht="18" customHeight="1" spans="1:23">
      <c r="A43" s="6" t="s">
        <v>2</v>
      </c>
      <c r="B43" s="6" t="s">
        <v>3</v>
      </c>
      <c r="C43" s="7" t="s">
        <v>4</v>
      </c>
      <c r="D43" s="6" t="s">
        <v>5</v>
      </c>
      <c r="E43" s="6"/>
      <c r="F43" s="6"/>
      <c r="G43" s="6"/>
      <c r="H43" s="6"/>
      <c r="I43" s="6"/>
      <c r="J43" s="6" t="s">
        <v>6</v>
      </c>
      <c r="K43" s="6" t="s">
        <v>7</v>
      </c>
      <c r="L43" s="6"/>
      <c r="M43" s="6"/>
      <c r="N43" s="6"/>
      <c r="O43" s="6" t="s">
        <v>8</v>
      </c>
      <c r="P43" s="6" t="s">
        <v>9</v>
      </c>
      <c r="Q43" s="6"/>
      <c r="R43" s="6"/>
      <c r="S43" s="6"/>
      <c r="T43" s="6"/>
      <c r="U43" s="6"/>
      <c r="V43" s="6"/>
      <c r="W43" s="6"/>
    </row>
    <row r="44" ht="18" customHeight="1" spans="1:23">
      <c r="A44" s="6"/>
      <c r="B44" s="6"/>
      <c r="C44" s="7"/>
      <c r="D44" s="6"/>
      <c r="E44" s="6"/>
      <c r="F44" s="6"/>
      <c r="G44" s="6"/>
      <c r="H44" s="6"/>
      <c r="I44" s="6"/>
      <c r="J44" s="6"/>
      <c r="K44" s="14" t="s">
        <v>10</v>
      </c>
      <c r="L44" s="14" t="s">
        <v>11</v>
      </c>
      <c r="M44" s="14" t="s">
        <v>12</v>
      </c>
      <c r="N44" s="14"/>
      <c r="O44" s="6"/>
      <c r="P44" s="6" t="s">
        <v>13</v>
      </c>
      <c r="Q44" s="6" t="s">
        <v>14</v>
      </c>
      <c r="R44" s="6" t="s">
        <v>15</v>
      </c>
      <c r="S44" s="6" t="s">
        <v>16</v>
      </c>
      <c r="T44" s="6" t="s">
        <v>17</v>
      </c>
      <c r="U44" s="6" t="s">
        <v>18</v>
      </c>
      <c r="V44" s="6" t="s">
        <v>19</v>
      </c>
      <c r="W44" s="6" t="s">
        <v>20</v>
      </c>
    </row>
    <row r="45" ht="18.75" customHeight="1" spans="1:23">
      <c r="A45" s="6"/>
      <c r="B45" s="6"/>
      <c r="C45" s="7"/>
      <c r="D45" s="6"/>
      <c r="E45" s="6"/>
      <c r="F45" s="6"/>
      <c r="G45" s="6"/>
      <c r="H45" s="6"/>
      <c r="I45" s="6"/>
      <c r="J45" s="6"/>
      <c r="K45" s="14"/>
      <c r="L45" s="14"/>
      <c r="M45" s="14" t="s">
        <v>21</v>
      </c>
      <c r="N45" s="14" t="s">
        <v>22</v>
      </c>
      <c r="O45" s="6"/>
      <c r="P45" s="14" t="s">
        <v>23</v>
      </c>
      <c r="Q45" s="14" t="s">
        <v>24</v>
      </c>
      <c r="R45" s="14" t="s">
        <v>24</v>
      </c>
      <c r="S45" s="14" t="s">
        <v>24</v>
      </c>
      <c r="T45" s="14" t="s">
        <v>24</v>
      </c>
      <c r="U45" s="14" t="s">
        <v>24</v>
      </c>
      <c r="V45" s="14" t="s">
        <v>24</v>
      </c>
      <c r="W45" s="14" t="s">
        <v>25</v>
      </c>
    </row>
    <row r="46" ht="18.75" customHeight="1" spans="1:23">
      <c r="A46" s="17" t="s">
        <v>26</v>
      </c>
      <c r="B46" s="6" t="s">
        <v>75</v>
      </c>
      <c r="C46" s="9">
        <v>1</v>
      </c>
      <c r="D46" s="14" t="s">
        <v>76</v>
      </c>
      <c r="E46" s="14"/>
      <c r="F46" s="14"/>
      <c r="G46" s="14"/>
      <c r="H46" s="14"/>
      <c r="I46" s="14"/>
      <c r="J46" s="10">
        <v>4</v>
      </c>
      <c r="K46" s="10">
        <v>64</v>
      </c>
      <c r="L46" s="10">
        <v>32</v>
      </c>
      <c r="M46" s="27"/>
      <c r="N46" s="10">
        <v>32</v>
      </c>
      <c r="O46" s="9" t="s">
        <v>29</v>
      </c>
      <c r="P46" s="10">
        <v>4</v>
      </c>
      <c r="Q46" s="10"/>
      <c r="R46" s="10"/>
      <c r="S46" s="10"/>
      <c r="T46" s="10"/>
      <c r="U46" s="10"/>
      <c r="V46" s="10"/>
      <c r="W46" s="10"/>
    </row>
    <row r="47" ht="17.25" customHeight="1" spans="1:23">
      <c r="A47" s="18"/>
      <c r="B47" s="6"/>
      <c r="C47" s="9">
        <v>2</v>
      </c>
      <c r="D47" s="14" t="s">
        <v>77</v>
      </c>
      <c r="E47" s="14"/>
      <c r="F47" s="14"/>
      <c r="G47" s="14"/>
      <c r="H47" s="14"/>
      <c r="I47" s="14"/>
      <c r="J47" s="10">
        <v>4</v>
      </c>
      <c r="K47" s="10">
        <v>64</v>
      </c>
      <c r="L47" s="10">
        <v>32</v>
      </c>
      <c r="M47" s="27"/>
      <c r="N47" s="10">
        <v>32</v>
      </c>
      <c r="O47" s="9" t="s">
        <v>29</v>
      </c>
      <c r="P47" s="10"/>
      <c r="Q47" s="10">
        <v>4</v>
      </c>
      <c r="R47" s="10"/>
      <c r="S47" s="10"/>
      <c r="T47" s="10"/>
      <c r="U47" s="10"/>
      <c r="V47" s="10"/>
      <c r="W47" s="10"/>
    </row>
    <row r="48" ht="19.5" customHeight="1" spans="1:23">
      <c r="A48" s="18"/>
      <c r="B48" s="6"/>
      <c r="C48" s="9">
        <v>3</v>
      </c>
      <c r="D48" s="14" t="s">
        <v>78</v>
      </c>
      <c r="E48" s="14"/>
      <c r="F48" s="14"/>
      <c r="G48" s="14"/>
      <c r="H48" s="14"/>
      <c r="I48" s="14"/>
      <c r="J48" s="10">
        <v>2</v>
      </c>
      <c r="K48" s="10">
        <v>32</v>
      </c>
      <c r="L48" s="10">
        <v>16</v>
      </c>
      <c r="M48" s="27"/>
      <c r="N48" s="10">
        <v>16</v>
      </c>
      <c r="O48" s="9" t="s">
        <v>29</v>
      </c>
      <c r="P48" s="10"/>
      <c r="Q48" s="10"/>
      <c r="R48" s="10" t="s">
        <v>56</v>
      </c>
      <c r="S48" s="10" t="s">
        <v>56</v>
      </c>
      <c r="T48" s="10" t="s">
        <v>56</v>
      </c>
      <c r="U48" s="10" t="s">
        <v>56</v>
      </c>
      <c r="V48" s="10"/>
      <c r="W48" s="10"/>
    </row>
    <row r="49" ht="24" customHeight="1" spans="1:23">
      <c r="A49" s="18"/>
      <c r="B49" s="7" t="s">
        <v>79</v>
      </c>
      <c r="C49" s="9">
        <v>1</v>
      </c>
      <c r="D49" s="14" t="s">
        <v>80</v>
      </c>
      <c r="E49" s="14"/>
      <c r="F49" s="14"/>
      <c r="G49" s="14"/>
      <c r="H49" s="14"/>
      <c r="I49" s="14"/>
      <c r="J49" s="10">
        <v>3</v>
      </c>
      <c r="K49" s="10">
        <v>48</v>
      </c>
      <c r="L49" s="10">
        <v>24</v>
      </c>
      <c r="M49" s="27"/>
      <c r="N49" s="10">
        <v>24</v>
      </c>
      <c r="O49" s="9" t="s">
        <v>29</v>
      </c>
      <c r="P49" s="10" t="s">
        <v>56</v>
      </c>
      <c r="Q49" s="10" t="s">
        <v>56</v>
      </c>
      <c r="R49" s="10" t="s">
        <v>56</v>
      </c>
      <c r="S49" s="10" t="s">
        <v>56</v>
      </c>
      <c r="T49" s="10" t="s">
        <v>56</v>
      </c>
      <c r="U49" s="10" t="s">
        <v>56</v>
      </c>
      <c r="V49" s="10"/>
      <c r="W49" s="10"/>
    </row>
    <row r="50" ht="22.5" customHeight="1" spans="1:23">
      <c r="A50" s="18"/>
      <c r="B50" s="7"/>
      <c r="C50" s="9">
        <v>2</v>
      </c>
      <c r="D50" s="14" t="s">
        <v>81</v>
      </c>
      <c r="E50" s="14"/>
      <c r="F50" s="14"/>
      <c r="G50" s="14"/>
      <c r="H50" s="14"/>
      <c r="I50" s="14"/>
      <c r="J50" s="10" t="s">
        <v>82</v>
      </c>
      <c r="K50" s="10">
        <v>48</v>
      </c>
      <c r="L50" s="10">
        <v>24</v>
      </c>
      <c r="M50" s="27"/>
      <c r="N50" s="10">
        <v>24</v>
      </c>
      <c r="O50" s="9" t="s">
        <v>29</v>
      </c>
      <c r="P50" s="10"/>
      <c r="Q50" s="10" t="s">
        <v>56</v>
      </c>
      <c r="R50" s="10" t="s">
        <v>56</v>
      </c>
      <c r="S50" s="10" t="s">
        <v>56</v>
      </c>
      <c r="T50" s="10" t="s">
        <v>56</v>
      </c>
      <c r="U50" s="10" t="s">
        <v>56</v>
      </c>
      <c r="V50" s="10"/>
      <c r="W50" s="10"/>
    </row>
    <row r="51" ht="22.5" customHeight="1" spans="1:23">
      <c r="A51" s="18"/>
      <c r="B51" s="6" t="s">
        <v>83</v>
      </c>
      <c r="C51" s="9"/>
      <c r="D51" s="19" t="s">
        <v>84</v>
      </c>
      <c r="E51" s="19"/>
      <c r="F51" s="19"/>
      <c r="G51" s="19"/>
      <c r="H51" s="19"/>
      <c r="I51" s="19"/>
      <c r="J51" s="35">
        <v>4</v>
      </c>
      <c r="K51" s="35">
        <v>64</v>
      </c>
      <c r="L51" s="35">
        <v>40</v>
      </c>
      <c r="M51" s="35"/>
      <c r="N51" s="36">
        <v>24</v>
      </c>
      <c r="O51" s="19" t="s">
        <v>29</v>
      </c>
      <c r="P51" s="35">
        <v>4</v>
      </c>
      <c r="Q51" s="35"/>
      <c r="R51" s="35"/>
      <c r="S51" s="35"/>
      <c r="T51" s="35"/>
      <c r="U51" s="35"/>
      <c r="V51" s="35"/>
      <c r="W51" s="36"/>
    </row>
    <row r="52" ht="15.75" customHeight="1" spans="1:23">
      <c r="A52" s="18"/>
      <c r="B52" s="8" t="s">
        <v>85</v>
      </c>
      <c r="C52" s="7">
        <v>1</v>
      </c>
      <c r="D52" s="20" t="s">
        <v>86</v>
      </c>
      <c r="E52" s="21"/>
      <c r="F52" s="21"/>
      <c r="G52" s="21"/>
      <c r="H52" s="21"/>
      <c r="I52" s="37"/>
      <c r="J52" s="38">
        <v>2</v>
      </c>
      <c r="K52" s="38">
        <v>32</v>
      </c>
      <c r="L52" s="38">
        <v>22</v>
      </c>
      <c r="M52" s="38"/>
      <c r="N52" s="38">
        <v>10</v>
      </c>
      <c r="O52" s="38" t="s">
        <v>29</v>
      </c>
      <c r="P52" s="38">
        <v>2</v>
      </c>
      <c r="Q52" s="38"/>
      <c r="R52" s="38"/>
      <c r="S52" s="45"/>
      <c r="T52" s="45"/>
      <c r="U52" s="45"/>
      <c r="V52" s="45"/>
      <c r="W52" s="45"/>
    </row>
    <row r="53" ht="18.75" customHeight="1" spans="1:23">
      <c r="A53" s="18"/>
      <c r="B53" s="11"/>
      <c r="C53" s="7">
        <v>2</v>
      </c>
      <c r="D53" s="20" t="s">
        <v>87</v>
      </c>
      <c r="E53" s="21"/>
      <c r="F53" s="21"/>
      <c r="G53" s="21"/>
      <c r="H53" s="21"/>
      <c r="I53" s="37"/>
      <c r="J53" s="38">
        <v>3</v>
      </c>
      <c r="K53" s="38">
        <v>48</v>
      </c>
      <c r="L53" s="38">
        <v>38</v>
      </c>
      <c r="M53" s="38"/>
      <c r="N53" s="38">
        <v>10</v>
      </c>
      <c r="O53" s="38" t="s">
        <v>29</v>
      </c>
      <c r="P53" s="38">
        <v>3</v>
      </c>
      <c r="Q53" s="38"/>
      <c r="R53" s="38"/>
      <c r="S53" s="45"/>
      <c r="T53" s="45"/>
      <c r="U53" s="45"/>
      <c r="V53" s="45"/>
      <c r="W53" s="45"/>
    </row>
    <row r="54" ht="17.25" customHeight="1" spans="1:23">
      <c r="A54" s="18"/>
      <c r="B54" s="11"/>
      <c r="C54" s="7">
        <v>3</v>
      </c>
      <c r="D54" s="20" t="s">
        <v>88</v>
      </c>
      <c r="E54" s="21"/>
      <c r="F54" s="21"/>
      <c r="G54" s="21"/>
      <c r="H54" s="21"/>
      <c r="I54" s="37"/>
      <c r="J54" s="38">
        <v>3</v>
      </c>
      <c r="K54" s="38">
        <v>48</v>
      </c>
      <c r="L54" s="38">
        <v>38</v>
      </c>
      <c r="M54" s="38"/>
      <c r="N54" s="38">
        <v>10</v>
      </c>
      <c r="O54" s="38" t="s">
        <v>29</v>
      </c>
      <c r="P54" s="38"/>
      <c r="Q54" s="38">
        <v>3</v>
      </c>
      <c r="R54" s="38"/>
      <c r="S54" s="45"/>
      <c r="T54" s="45"/>
      <c r="U54" s="45"/>
      <c r="V54" s="45"/>
      <c r="W54" s="45"/>
    </row>
    <row r="55" ht="19.5" customHeight="1" spans="1:23">
      <c r="A55" s="18"/>
      <c r="B55" s="11"/>
      <c r="C55" s="7">
        <v>4</v>
      </c>
      <c r="D55" s="20" t="s">
        <v>89</v>
      </c>
      <c r="E55" s="21"/>
      <c r="F55" s="21" t="s">
        <v>89</v>
      </c>
      <c r="G55" s="21" t="s">
        <v>89</v>
      </c>
      <c r="H55" s="21" t="s">
        <v>89</v>
      </c>
      <c r="I55" s="37" t="s">
        <v>89</v>
      </c>
      <c r="J55" s="38">
        <v>2</v>
      </c>
      <c r="K55" s="39">
        <v>32</v>
      </c>
      <c r="L55" s="39">
        <v>28</v>
      </c>
      <c r="M55" s="38"/>
      <c r="N55" s="39">
        <v>4</v>
      </c>
      <c r="O55" s="39" t="s">
        <v>34</v>
      </c>
      <c r="P55" s="39"/>
      <c r="Q55" s="39">
        <v>2</v>
      </c>
      <c r="R55" s="39"/>
      <c r="S55" s="39"/>
      <c r="T55" s="39"/>
      <c r="U55" s="39"/>
      <c r="V55" s="45"/>
      <c r="W55" s="45"/>
    </row>
    <row r="56" ht="19.5" customHeight="1" spans="1:23">
      <c r="A56" s="18"/>
      <c r="B56" s="11"/>
      <c r="C56" s="7">
        <v>5</v>
      </c>
      <c r="D56" s="22" t="s">
        <v>90</v>
      </c>
      <c r="E56" s="23"/>
      <c r="F56" s="23" t="s">
        <v>90</v>
      </c>
      <c r="G56" s="23" t="s">
        <v>90</v>
      </c>
      <c r="H56" s="23" t="s">
        <v>90</v>
      </c>
      <c r="I56" s="40" t="s">
        <v>90</v>
      </c>
      <c r="J56" s="38">
        <v>2</v>
      </c>
      <c r="K56" s="27">
        <v>32</v>
      </c>
      <c r="L56" s="27">
        <v>20</v>
      </c>
      <c r="M56" s="38"/>
      <c r="N56" s="27">
        <v>12</v>
      </c>
      <c r="O56" s="27" t="s">
        <v>29</v>
      </c>
      <c r="P56" s="27"/>
      <c r="Q56" s="27"/>
      <c r="R56" s="27"/>
      <c r="S56" s="27"/>
      <c r="T56" s="27"/>
      <c r="U56" s="27">
        <v>2</v>
      </c>
      <c r="V56" s="45"/>
      <c r="W56" s="45"/>
    </row>
    <row r="57" customHeight="1" spans="1:23">
      <c r="A57" s="24"/>
      <c r="B57" s="25" t="s">
        <v>91</v>
      </c>
      <c r="C57" s="26"/>
      <c r="D57" s="26"/>
      <c r="E57" s="26"/>
      <c r="F57" s="26"/>
      <c r="G57" s="26"/>
      <c r="H57" s="26"/>
      <c r="I57" s="41"/>
      <c r="J57" s="12">
        <v>32</v>
      </c>
      <c r="K57" s="12">
        <v>512</v>
      </c>
      <c r="L57" s="12">
        <v>314</v>
      </c>
      <c r="M57" s="12"/>
      <c r="N57" s="12">
        <v>198</v>
      </c>
      <c r="O57" s="32"/>
      <c r="P57" s="29" t="s">
        <v>92</v>
      </c>
      <c r="Q57" s="29"/>
      <c r="R57" s="29"/>
      <c r="S57" s="29"/>
      <c r="T57" s="29"/>
      <c r="U57" s="29"/>
      <c r="V57" s="29"/>
      <c r="W57" s="29"/>
    </row>
    <row r="58" spans="1:23">
      <c r="A58" s="15" t="s">
        <v>93</v>
      </c>
      <c r="B58" s="15"/>
      <c r="C58" s="15"/>
      <c r="D58" s="15"/>
      <c r="E58" s="15"/>
      <c r="F58" s="15"/>
      <c r="G58" s="15"/>
      <c r="H58" s="15"/>
      <c r="I58" s="15"/>
      <c r="J58" s="15">
        <v>32</v>
      </c>
      <c r="K58" s="12">
        <v>512</v>
      </c>
      <c r="L58" s="15">
        <v>314</v>
      </c>
      <c r="M58" s="15"/>
      <c r="N58" s="15">
        <v>198</v>
      </c>
      <c r="O58" s="33"/>
      <c r="P58" s="42"/>
      <c r="Q58" s="42"/>
      <c r="R58" s="42"/>
      <c r="S58" s="42"/>
      <c r="T58" s="42"/>
      <c r="U58" s="42"/>
      <c r="V58" s="42"/>
      <c r="W58" s="42"/>
    </row>
    <row r="59" ht="17.25" customHeight="1" spans="1:23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</row>
    <row r="60" spans="1:23">
      <c r="A60" s="5" t="s">
        <v>94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ht="20.25" customHeight="1" spans="1:3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Y61" s="1"/>
      <c r="Z61" s="1"/>
      <c r="AA61" s="1"/>
      <c r="AB61" s="1"/>
      <c r="AC61" s="1"/>
      <c r="AD61" s="1"/>
      <c r="AE61" s="1"/>
      <c r="AF61" s="1"/>
    </row>
    <row r="62" ht="15.75" customHeight="1" spans="1:32">
      <c r="A62" s="6" t="s">
        <v>2</v>
      </c>
      <c r="B62" s="6" t="s">
        <v>3</v>
      </c>
      <c r="C62" s="7" t="s">
        <v>4</v>
      </c>
      <c r="D62" s="6" t="s">
        <v>5</v>
      </c>
      <c r="E62" s="6"/>
      <c r="F62" s="6"/>
      <c r="G62" s="6"/>
      <c r="H62" s="6"/>
      <c r="I62" s="6"/>
      <c r="J62" s="6" t="s">
        <v>6</v>
      </c>
      <c r="K62" s="6" t="s">
        <v>7</v>
      </c>
      <c r="L62" s="6"/>
      <c r="M62" s="6"/>
      <c r="N62" s="6"/>
      <c r="O62" s="6" t="s">
        <v>8</v>
      </c>
      <c r="P62" s="6" t="s">
        <v>9</v>
      </c>
      <c r="Q62" s="6"/>
      <c r="R62" s="6"/>
      <c r="S62" s="6"/>
      <c r="T62" s="6"/>
      <c r="U62" s="6"/>
      <c r="V62" s="6"/>
      <c r="W62" s="6"/>
      <c r="Y62" s="1"/>
      <c r="Z62" s="46"/>
      <c r="AA62" s="1"/>
      <c r="AB62" s="1"/>
      <c r="AC62" s="46"/>
      <c r="AD62" s="1"/>
      <c r="AE62" s="46"/>
      <c r="AF62" s="1"/>
    </row>
    <row r="63" ht="18.75" customHeight="1" spans="1:32">
      <c r="A63" s="6"/>
      <c r="B63" s="6"/>
      <c r="C63" s="7"/>
      <c r="D63" s="6"/>
      <c r="E63" s="6"/>
      <c r="F63" s="6"/>
      <c r="G63" s="6"/>
      <c r="H63" s="6"/>
      <c r="I63" s="6"/>
      <c r="J63" s="6"/>
      <c r="K63" s="14" t="s">
        <v>10</v>
      </c>
      <c r="L63" s="14" t="s">
        <v>11</v>
      </c>
      <c r="M63" s="14" t="s">
        <v>12</v>
      </c>
      <c r="N63" s="14"/>
      <c r="O63" s="6"/>
      <c r="P63" s="6" t="s">
        <v>13</v>
      </c>
      <c r="Q63" s="6" t="s">
        <v>14</v>
      </c>
      <c r="R63" s="6" t="s">
        <v>15</v>
      </c>
      <c r="S63" s="6" t="s">
        <v>16</v>
      </c>
      <c r="T63" s="6" t="s">
        <v>17</v>
      </c>
      <c r="U63" s="6" t="s">
        <v>18</v>
      </c>
      <c r="V63" s="6" t="s">
        <v>19</v>
      </c>
      <c r="W63" s="6" t="s">
        <v>20</v>
      </c>
      <c r="Y63" s="1"/>
      <c r="Z63" s="46"/>
      <c r="AA63" s="1"/>
      <c r="AB63" s="46"/>
      <c r="AC63" s="46"/>
      <c r="AD63" s="1"/>
      <c r="AE63" s="46"/>
      <c r="AF63" s="1"/>
    </row>
    <row r="64" ht="21.75" customHeight="1" spans="1:32">
      <c r="A64" s="6"/>
      <c r="B64" s="6"/>
      <c r="C64" s="7"/>
      <c r="D64" s="6"/>
      <c r="E64" s="6"/>
      <c r="F64" s="6"/>
      <c r="G64" s="6"/>
      <c r="H64" s="6"/>
      <c r="I64" s="6"/>
      <c r="J64" s="6"/>
      <c r="K64" s="14"/>
      <c r="L64" s="14"/>
      <c r="M64" s="14" t="s">
        <v>21</v>
      </c>
      <c r="N64" s="14" t="s">
        <v>22</v>
      </c>
      <c r="O64" s="6"/>
      <c r="P64" s="14" t="s">
        <v>23</v>
      </c>
      <c r="Q64" s="14" t="s">
        <v>24</v>
      </c>
      <c r="R64" s="14" t="s">
        <v>24</v>
      </c>
      <c r="S64" s="14" t="s">
        <v>24</v>
      </c>
      <c r="T64" s="14" t="s">
        <v>24</v>
      </c>
      <c r="U64" s="14" t="s">
        <v>24</v>
      </c>
      <c r="V64" s="14" t="s">
        <v>24</v>
      </c>
      <c r="W64" s="14" t="s">
        <v>25</v>
      </c>
      <c r="Y64" s="1"/>
      <c r="Z64" s="46"/>
      <c r="AA64" s="1"/>
      <c r="AB64" s="46"/>
      <c r="AC64" s="46"/>
      <c r="AD64" s="1"/>
      <c r="AE64" s="46"/>
      <c r="AF64" s="1"/>
    </row>
    <row r="65" customHeight="1" spans="1:32">
      <c r="A65" s="47" t="s">
        <v>26</v>
      </c>
      <c r="B65" s="48" t="s">
        <v>95</v>
      </c>
      <c r="C65" s="9">
        <v>1</v>
      </c>
      <c r="D65" s="49" t="s">
        <v>96</v>
      </c>
      <c r="E65" s="50"/>
      <c r="F65" s="50" t="s">
        <v>97</v>
      </c>
      <c r="G65" s="50" t="s">
        <v>97</v>
      </c>
      <c r="H65" s="50" t="s">
        <v>97</v>
      </c>
      <c r="I65" s="76" t="s">
        <v>97</v>
      </c>
      <c r="J65" s="36">
        <v>4</v>
      </c>
      <c r="K65" s="36">
        <v>64</v>
      </c>
      <c r="L65" s="36">
        <v>40</v>
      </c>
      <c r="M65" s="36"/>
      <c r="N65" s="36">
        <v>24</v>
      </c>
      <c r="O65" s="36" t="s">
        <v>29</v>
      </c>
      <c r="P65" s="36"/>
      <c r="Q65" s="36"/>
      <c r="R65" s="36">
        <v>4</v>
      </c>
      <c r="S65" s="36"/>
      <c r="T65" s="36"/>
      <c r="U65" s="36"/>
      <c r="V65" s="77"/>
      <c r="W65" s="77"/>
      <c r="Y65" s="1"/>
      <c r="Z65" s="46"/>
      <c r="AA65" s="1"/>
      <c r="AB65" s="46"/>
      <c r="AC65" s="46"/>
      <c r="AD65" s="1"/>
      <c r="AE65" s="46"/>
      <c r="AF65" s="1"/>
    </row>
    <row r="66" customHeight="1" spans="1:32">
      <c r="A66" s="47"/>
      <c r="B66" s="51"/>
      <c r="C66" s="9">
        <v>2</v>
      </c>
      <c r="D66" s="49" t="s">
        <v>98</v>
      </c>
      <c r="E66" s="50"/>
      <c r="F66" s="50" t="s">
        <v>99</v>
      </c>
      <c r="G66" s="50" t="s">
        <v>99</v>
      </c>
      <c r="H66" s="50" t="s">
        <v>99</v>
      </c>
      <c r="I66" s="76" t="s">
        <v>99</v>
      </c>
      <c r="J66" s="36">
        <v>2</v>
      </c>
      <c r="K66" s="36">
        <v>32</v>
      </c>
      <c r="L66" s="36">
        <v>20</v>
      </c>
      <c r="M66" s="36"/>
      <c r="N66" s="36">
        <v>12</v>
      </c>
      <c r="O66" s="36" t="s">
        <v>34</v>
      </c>
      <c r="P66" s="36"/>
      <c r="Q66" s="36"/>
      <c r="R66" s="36">
        <v>2</v>
      </c>
      <c r="S66" s="36"/>
      <c r="T66" s="36"/>
      <c r="U66" s="36"/>
      <c r="V66" s="77"/>
      <c r="W66" s="77"/>
      <c r="Y66" s="1"/>
      <c r="Z66" s="46"/>
      <c r="AA66" s="1"/>
      <c r="AB66" s="46"/>
      <c r="AC66" s="46"/>
      <c r="AD66" s="1"/>
      <c r="AE66" s="46"/>
      <c r="AF66" s="1"/>
    </row>
    <row r="67" customHeight="1" spans="1:32">
      <c r="A67" s="47"/>
      <c r="B67" s="51"/>
      <c r="C67" s="9">
        <v>3</v>
      </c>
      <c r="D67" s="49" t="s">
        <v>100</v>
      </c>
      <c r="E67" s="50"/>
      <c r="F67" s="50" t="s">
        <v>101</v>
      </c>
      <c r="G67" s="50" t="s">
        <v>101</v>
      </c>
      <c r="H67" s="50" t="s">
        <v>101</v>
      </c>
      <c r="I67" s="76" t="s">
        <v>101</v>
      </c>
      <c r="J67" s="36">
        <v>3</v>
      </c>
      <c r="K67" s="36">
        <v>48</v>
      </c>
      <c r="L67" s="36">
        <v>24</v>
      </c>
      <c r="M67" s="36"/>
      <c r="N67" s="36">
        <v>24</v>
      </c>
      <c r="O67" s="36" t="s">
        <v>34</v>
      </c>
      <c r="P67" s="36"/>
      <c r="Q67" s="36"/>
      <c r="R67" s="36"/>
      <c r="S67" s="36">
        <v>3</v>
      </c>
      <c r="T67" s="36"/>
      <c r="U67" s="36"/>
      <c r="V67" s="77"/>
      <c r="W67" s="77"/>
      <c r="Y67" s="1"/>
      <c r="Z67" s="46"/>
      <c r="AA67" s="1"/>
      <c r="AB67" s="46"/>
      <c r="AC67" s="46"/>
      <c r="AD67" s="1"/>
      <c r="AE67" s="46"/>
      <c r="AF67" s="1"/>
    </row>
    <row r="68" customHeight="1" spans="1:32">
      <c r="A68" s="47"/>
      <c r="B68" s="51"/>
      <c r="C68" s="9">
        <v>4</v>
      </c>
      <c r="D68" s="49" t="s">
        <v>102</v>
      </c>
      <c r="E68" s="50"/>
      <c r="F68" s="50" t="s">
        <v>103</v>
      </c>
      <c r="G68" s="50" t="s">
        <v>103</v>
      </c>
      <c r="H68" s="50" t="s">
        <v>103</v>
      </c>
      <c r="I68" s="76" t="s">
        <v>103</v>
      </c>
      <c r="J68" s="36">
        <v>3</v>
      </c>
      <c r="K68" s="36">
        <v>48</v>
      </c>
      <c r="L68" s="36">
        <v>30</v>
      </c>
      <c r="M68" s="36"/>
      <c r="N68" s="36">
        <v>18</v>
      </c>
      <c r="O68" s="36" t="s">
        <v>29</v>
      </c>
      <c r="P68" s="36"/>
      <c r="Q68" s="36"/>
      <c r="R68" s="36"/>
      <c r="S68" s="36">
        <v>3</v>
      </c>
      <c r="T68" s="36"/>
      <c r="U68" s="36"/>
      <c r="V68" s="77"/>
      <c r="W68" s="77"/>
      <c r="Y68" s="1"/>
      <c r="Z68" s="46"/>
      <c r="AA68" s="1"/>
      <c r="AB68" s="46"/>
      <c r="AC68" s="46"/>
      <c r="AD68" s="1"/>
      <c r="AE68" s="46"/>
      <c r="AF68" s="1"/>
    </row>
    <row r="69" customHeight="1" spans="1:32">
      <c r="A69" s="47"/>
      <c r="B69" s="51"/>
      <c r="C69" s="9">
        <v>5</v>
      </c>
      <c r="D69" s="49" t="s">
        <v>104</v>
      </c>
      <c r="E69" s="50"/>
      <c r="F69" s="50" t="s">
        <v>105</v>
      </c>
      <c r="G69" s="50" t="s">
        <v>105</v>
      </c>
      <c r="H69" s="50" t="s">
        <v>105</v>
      </c>
      <c r="I69" s="76" t="s">
        <v>105</v>
      </c>
      <c r="J69" s="36">
        <v>3</v>
      </c>
      <c r="K69" s="36">
        <v>48</v>
      </c>
      <c r="L69" s="36">
        <v>30</v>
      </c>
      <c r="M69" s="36"/>
      <c r="N69" s="36">
        <v>18</v>
      </c>
      <c r="O69" s="36" t="s">
        <v>29</v>
      </c>
      <c r="P69" s="36"/>
      <c r="Q69" s="36"/>
      <c r="R69" s="36"/>
      <c r="S69" s="36"/>
      <c r="T69" s="36">
        <v>3</v>
      </c>
      <c r="U69" s="36"/>
      <c r="V69" s="77"/>
      <c r="W69" s="77"/>
      <c r="Y69" s="1"/>
      <c r="Z69" s="46"/>
      <c r="AA69" s="1"/>
      <c r="AB69" s="46"/>
      <c r="AC69" s="46"/>
      <c r="AD69" s="1"/>
      <c r="AE69" s="46"/>
      <c r="AF69" s="1"/>
    </row>
    <row r="70" customHeight="1" spans="1:32">
      <c r="A70" s="47"/>
      <c r="B70" s="51"/>
      <c r="C70" s="9">
        <v>6</v>
      </c>
      <c r="D70" s="49" t="s">
        <v>106</v>
      </c>
      <c r="E70" s="50"/>
      <c r="F70" s="50" t="s">
        <v>107</v>
      </c>
      <c r="G70" s="50" t="s">
        <v>107</v>
      </c>
      <c r="H70" s="50" t="s">
        <v>107</v>
      </c>
      <c r="I70" s="76" t="s">
        <v>107</v>
      </c>
      <c r="J70" s="36">
        <v>3</v>
      </c>
      <c r="K70" s="36">
        <v>48</v>
      </c>
      <c r="L70" s="36">
        <v>30</v>
      </c>
      <c r="M70" s="36"/>
      <c r="N70" s="36">
        <v>18</v>
      </c>
      <c r="O70" s="36" t="s">
        <v>29</v>
      </c>
      <c r="P70" s="36"/>
      <c r="Q70" s="36"/>
      <c r="R70" s="36"/>
      <c r="S70" s="36">
        <v>3</v>
      </c>
      <c r="T70" s="36"/>
      <c r="U70" s="36"/>
      <c r="V70" s="77"/>
      <c r="W70" s="77"/>
      <c r="Y70" s="1"/>
      <c r="Z70" s="46"/>
      <c r="AA70" s="1"/>
      <c r="AB70" s="46"/>
      <c r="AC70" s="46"/>
      <c r="AD70" s="1"/>
      <c r="AE70" s="46"/>
      <c r="AF70" s="1"/>
    </row>
    <row r="71" customHeight="1" spans="1:32">
      <c r="A71" s="47"/>
      <c r="B71" s="51"/>
      <c r="C71" s="9">
        <v>7</v>
      </c>
      <c r="D71" s="49" t="s">
        <v>108</v>
      </c>
      <c r="E71" s="50"/>
      <c r="F71" s="50" t="s">
        <v>109</v>
      </c>
      <c r="G71" s="50" t="s">
        <v>109</v>
      </c>
      <c r="H71" s="50" t="s">
        <v>109</v>
      </c>
      <c r="I71" s="76" t="s">
        <v>109</v>
      </c>
      <c r="J71" s="36">
        <v>4</v>
      </c>
      <c r="K71" s="36">
        <v>64</v>
      </c>
      <c r="L71" s="36">
        <v>34</v>
      </c>
      <c r="M71" s="36"/>
      <c r="N71" s="36">
        <v>30</v>
      </c>
      <c r="O71" s="36" t="s">
        <v>29</v>
      </c>
      <c r="P71" s="36"/>
      <c r="Q71" s="36"/>
      <c r="R71" s="36"/>
      <c r="S71" s="36"/>
      <c r="T71" s="36"/>
      <c r="U71" s="36">
        <v>3</v>
      </c>
      <c r="V71" s="77"/>
      <c r="W71" s="77"/>
      <c r="Y71" s="1"/>
      <c r="Z71" s="46"/>
      <c r="AA71" s="1"/>
      <c r="AB71" s="46"/>
      <c r="AC71" s="46"/>
      <c r="AD71" s="1"/>
      <c r="AE71" s="46"/>
      <c r="AF71" s="1"/>
    </row>
    <row r="72" customHeight="1" spans="1:32">
      <c r="A72" s="47"/>
      <c r="B72" s="51"/>
      <c r="C72" s="9">
        <v>8</v>
      </c>
      <c r="D72" s="49" t="s">
        <v>110</v>
      </c>
      <c r="E72" s="50"/>
      <c r="F72" s="50" t="s">
        <v>111</v>
      </c>
      <c r="G72" s="50" t="s">
        <v>111</v>
      </c>
      <c r="H72" s="50" t="s">
        <v>111</v>
      </c>
      <c r="I72" s="76" t="s">
        <v>111</v>
      </c>
      <c r="J72" s="36">
        <v>3</v>
      </c>
      <c r="K72" s="36">
        <v>48</v>
      </c>
      <c r="L72" s="36">
        <v>30</v>
      </c>
      <c r="M72" s="36"/>
      <c r="N72" s="36">
        <v>18</v>
      </c>
      <c r="O72" s="36" t="s">
        <v>34</v>
      </c>
      <c r="P72" s="36"/>
      <c r="Q72" s="36"/>
      <c r="R72" s="36"/>
      <c r="S72" s="36"/>
      <c r="T72" s="36">
        <v>3</v>
      </c>
      <c r="U72" s="36"/>
      <c r="V72" s="77"/>
      <c r="W72" s="94"/>
      <c r="Y72" s="1"/>
      <c r="Z72" s="1"/>
      <c r="AA72" s="1"/>
      <c r="AB72" s="46"/>
      <c r="AC72" s="46"/>
      <c r="AD72" s="1"/>
      <c r="AE72" s="1"/>
      <c r="AF72" s="1"/>
    </row>
    <row r="73" ht="17.25" customHeight="1" spans="1:32">
      <c r="A73" s="47"/>
      <c r="B73" s="52" t="s">
        <v>112</v>
      </c>
      <c r="C73" s="9">
        <v>1</v>
      </c>
      <c r="D73" s="38" t="s">
        <v>113</v>
      </c>
      <c r="E73" s="38"/>
      <c r="F73" s="38"/>
      <c r="G73" s="38"/>
      <c r="H73" s="38"/>
      <c r="I73" s="38"/>
      <c r="J73" s="36">
        <v>2</v>
      </c>
      <c r="K73" s="36">
        <v>32</v>
      </c>
      <c r="L73" s="36">
        <v>12</v>
      </c>
      <c r="M73" s="36"/>
      <c r="N73" s="36">
        <v>20</v>
      </c>
      <c r="O73" s="36" t="s">
        <v>34</v>
      </c>
      <c r="P73" s="77"/>
      <c r="Q73" s="77"/>
      <c r="R73" s="77"/>
      <c r="S73" s="77"/>
      <c r="T73" s="36"/>
      <c r="U73" s="36">
        <v>2</v>
      </c>
      <c r="V73" s="36"/>
      <c r="W73" s="77"/>
      <c r="Y73" s="1"/>
      <c r="Z73" s="1"/>
      <c r="AA73" s="1"/>
      <c r="AB73" s="1"/>
      <c r="AC73" s="46"/>
      <c r="AD73" s="1"/>
      <c r="AE73" s="1"/>
      <c r="AF73" s="1"/>
    </row>
    <row r="74" ht="15.75" customHeight="1" spans="1:32">
      <c r="A74" s="47"/>
      <c r="B74" s="53"/>
      <c r="C74" s="9">
        <v>2</v>
      </c>
      <c r="D74" s="54" t="s">
        <v>114</v>
      </c>
      <c r="E74" s="54"/>
      <c r="F74" s="54"/>
      <c r="G74" s="54"/>
      <c r="H74" s="54"/>
      <c r="I74" s="54"/>
      <c r="J74" s="36">
        <v>2</v>
      </c>
      <c r="K74" s="36">
        <v>32</v>
      </c>
      <c r="L74" s="36">
        <v>12</v>
      </c>
      <c r="M74" s="36"/>
      <c r="N74" s="36">
        <v>20</v>
      </c>
      <c r="O74" s="36" t="s">
        <v>34</v>
      </c>
      <c r="P74" s="77"/>
      <c r="Q74" s="77"/>
      <c r="R74" s="77"/>
      <c r="S74" s="77"/>
      <c r="T74" s="36"/>
      <c r="U74" s="36">
        <v>2</v>
      </c>
      <c r="V74" s="36"/>
      <c r="W74" s="77"/>
      <c r="Y74" s="1"/>
      <c r="Z74" s="1"/>
      <c r="AA74" s="1"/>
      <c r="AB74" s="1"/>
      <c r="AC74" s="46"/>
      <c r="AD74" s="1"/>
      <c r="AE74" s="1"/>
      <c r="AF74" s="1"/>
    </row>
    <row r="75" ht="24" customHeight="1" spans="1:32">
      <c r="A75" s="47"/>
      <c r="B75" s="53"/>
      <c r="C75" s="9">
        <v>3</v>
      </c>
      <c r="D75" s="54" t="s">
        <v>115</v>
      </c>
      <c r="E75" s="54"/>
      <c r="F75" s="54"/>
      <c r="G75" s="54"/>
      <c r="H75" s="54"/>
      <c r="I75" s="54"/>
      <c r="J75" s="36">
        <v>2</v>
      </c>
      <c r="K75" s="36" t="s">
        <v>116</v>
      </c>
      <c r="L75" s="36"/>
      <c r="M75" s="36"/>
      <c r="N75" s="36" t="s">
        <v>116</v>
      </c>
      <c r="O75" s="36" t="s">
        <v>117</v>
      </c>
      <c r="P75" s="36"/>
      <c r="Q75" s="36"/>
      <c r="R75" s="36"/>
      <c r="S75" s="36" t="s">
        <v>116</v>
      </c>
      <c r="T75" s="36"/>
      <c r="U75" s="36"/>
      <c r="V75" s="36"/>
      <c r="W75" s="36"/>
      <c r="Y75" s="1"/>
      <c r="Z75" s="1"/>
      <c r="AA75" s="1"/>
      <c r="AB75" s="1"/>
      <c r="AC75" s="46"/>
      <c r="AD75" s="1"/>
      <c r="AE75" s="1"/>
      <c r="AF75" s="1"/>
    </row>
    <row r="76" ht="24" customHeight="1" spans="1:32">
      <c r="A76" s="47"/>
      <c r="B76" s="53"/>
      <c r="C76" s="9">
        <v>4</v>
      </c>
      <c r="D76" s="49" t="s">
        <v>118</v>
      </c>
      <c r="E76" s="50"/>
      <c r="F76" s="50" t="s">
        <v>119</v>
      </c>
      <c r="G76" s="50" t="s">
        <v>119</v>
      </c>
      <c r="H76" s="50" t="s">
        <v>119</v>
      </c>
      <c r="I76" s="76" t="s">
        <v>119</v>
      </c>
      <c r="J76" s="36">
        <v>2</v>
      </c>
      <c r="K76" s="36" t="s">
        <v>116</v>
      </c>
      <c r="L76" s="36"/>
      <c r="M76" s="36"/>
      <c r="N76" s="36" t="s">
        <v>116</v>
      </c>
      <c r="O76" s="36" t="s">
        <v>117</v>
      </c>
      <c r="P76" s="77"/>
      <c r="Q76" s="77"/>
      <c r="R76" s="77"/>
      <c r="S76" s="77"/>
      <c r="T76" s="95" t="s">
        <v>116</v>
      </c>
      <c r="U76" s="77"/>
      <c r="V76" s="77"/>
      <c r="W76" s="36"/>
      <c r="Y76" s="1"/>
      <c r="Z76" s="1"/>
      <c r="AA76" s="1"/>
      <c r="AB76" s="1"/>
      <c r="AC76" s="46"/>
      <c r="AD76" s="1"/>
      <c r="AE76" s="1"/>
      <c r="AF76" s="1"/>
    </row>
    <row r="77" ht="24" customHeight="1" spans="1:32">
      <c r="A77" s="47"/>
      <c r="B77" s="53"/>
      <c r="C77" s="9">
        <v>5</v>
      </c>
      <c r="D77" s="49" t="s">
        <v>120</v>
      </c>
      <c r="E77" s="50"/>
      <c r="F77" s="50" t="s">
        <v>121</v>
      </c>
      <c r="G77" s="50" t="s">
        <v>121</v>
      </c>
      <c r="H77" s="50" t="s">
        <v>121</v>
      </c>
      <c r="I77" s="76" t="s">
        <v>121</v>
      </c>
      <c r="J77" s="36">
        <v>2</v>
      </c>
      <c r="K77" s="36" t="s">
        <v>116</v>
      </c>
      <c r="L77" s="36"/>
      <c r="M77" s="36"/>
      <c r="N77" s="36" t="s">
        <v>116</v>
      </c>
      <c r="O77" s="36" t="s">
        <v>117</v>
      </c>
      <c r="P77" s="77"/>
      <c r="Q77" s="77"/>
      <c r="R77" s="77"/>
      <c r="S77" s="77"/>
      <c r="T77" s="77"/>
      <c r="U77" s="95" t="s">
        <v>116</v>
      </c>
      <c r="V77" s="77"/>
      <c r="W77" s="94"/>
      <c r="Y77" s="1"/>
      <c r="Z77" s="1"/>
      <c r="AA77" s="1"/>
      <c r="AB77" s="1"/>
      <c r="AC77" s="46"/>
      <c r="AD77" s="1"/>
      <c r="AE77" s="1"/>
      <c r="AF77" s="1"/>
    </row>
    <row r="78" ht="18.75" customHeight="1" spans="1:32">
      <c r="A78" s="47"/>
      <c r="B78" s="7" t="s">
        <v>122</v>
      </c>
      <c r="C78" s="9">
        <v>1</v>
      </c>
      <c r="D78" s="9" t="s">
        <v>123</v>
      </c>
      <c r="E78" s="9"/>
      <c r="F78" s="9"/>
      <c r="G78" s="9"/>
      <c r="H78" s="9"/>
      <c r="I78" s="9"/>
      <c r="J78" s="36">
        <v>18</v>
      </c>
      <c r="K78" s="36" t="s">
        <v>124</v>
      </c>
      <c r="L78" s="36"/>
      <c r="M78" s="36"/>
      <c r="N78" s="36" t="s">
        <v>124</v>
      </c>
      <c r="O78" s="36" t="s">
        <v>117</v>
      </c>
      <c r="P78" s="77"/>
      <c r="Q78" s="77"/>
      <c r="R78" s="77"/>
      <c r="S78" s="77"/>
      <c r="T78" s="77"/>
      <c r="U78" s="77"/>
      <c r="V78" s="36" t="s">
        <v>125</v>
      </c>
      <c r="W78" s="77"/>
      <c r="Y78" s="1"/>
      <c r="Z78" s="1"/>
      <c r="AA78" s="1"/>
      <c r="AB78" s="1"/>
      <c r="AC78" s="1"/>
      <c r="AD78" s="1"/>
      <c r="AE78" s="1"/>
      <c r="AF78" s="1"/>
    </row>
    <row r="79" ht="22.5" customHeight="1" spans="1:32">
      <c r="A79" s="47"/>
      <c r="B79" s="7"/>
      <c r="C79" s="9">
        <v>2</v>
      </c>
      <c r="D79" s="9" t="s">
        <v>126</v>
      </c>
      <c r="E79" s="9"/>
      <c r="F79" s="9"/>
      <c r="G79" s="9"/>
      <c r="H79" s="9"/>
      <c r="I79" s="9"/>
      <c r="J79" s="36">
        <v>11</v>
      </c>
      <c r="K79" s="36" t="s">
        <v>127</v>
      </c>
      <c r="L79" s="36"/>
      <c r="M79" s="36"/>
      <c r="N79" s="36" t="s">
        <v>127</v>
      </c>
      <c r="O79" s="36" t="s">
        <v>117</v>
      </c>
      <c r="P79" s="77"/>
      <c r="Q79" s="77"/>
      <c r="R79" s="77"/>
      <c r="S79" s="77"/>
      <c r="T79" s="77"/>
      <c r="U79" s="77"/>
      <c r="V79" s="77"/>
      <c r="W79" s="36" t="s">
        <v>128</v>
      </c>
      <c r="Y79" s="1"/>
      <c r="Z79" s="1"/>
      <c r="AA79" s="1"/>
      <c r="AB79" s="1"/>
      <c r="AC79" s="1"/>
      <c r="AD79" s="1"/>
      <c r="AE79" s="1"/>
      <c r="AF79" s="1"/>
    </row>
    <row r="80" ht="22.5" customHeight="1" spans="1:32">
      <c r="A80" s="47"/>
      <c r="B80" s="7"/>
      <c r="C80" s="9">
        <v>3</v>
      </c>
      <c r="D80" s="55" t="s">
        <v>129</v>
      </c>
      <c r="E80" s="56"/>
      <c r="F80" s="56"/>
      <c r="G80" s="56"/>
      <c r="H80" s="56"/>
      <c r="I80" s="78"/>
      <c r="J80" s="36">
        <v>2</v>
      </c>
      <c r="K80" s="36" t="s">
        <v>116</v>
      </c>
      <c r="L80" s="36"/>
      <c r="M80" s="36"/>
      <c r="N80" s="36" t="s">
        <v>116</v>
      </c>
      <c r="O80" s="36" t="s">
        <v>117</v>
      </c>
      <c r="P80" s="36"/>
      <c r="Q80" s="36"/>
      <c r="R80" s="36" t="s">
        <v>116</v>
      </c>
      <c r="S80" s="36"/>
      <c r="T80" s="36"/>
      <c r="U80" s="36"/>
      <c r="V80" s="36"/>
      <c r="W80" s="94"/>
      <c r="Y80" s="1"/>
      <c r="Z80" s="1"/>
      <c r="AA80" s="1"/>
      <c r="AB80" s="1"/>
      <c r="AC80" s="1"/>
      <c r="AD80" s="1"/>
      <c r="AE80" s="1"/>
      <c r="AF80" s="1"/>
    </row>
    <row r="81" ht="35.25" customHeight="1" spans="1:23">
      <c r="A81" s="47"/>
      <c r="B81" s="12" t="s">
        <v>130</v>
      </c>
      <c r="C81" s="12"/>
      <c r="D81" s="12"/>
      <c r="E81" s="12"/>
      <c r="F81" s="12"/>
      <c r="G81" s="12"/>
      <c r="H81" s="12"/>
      <c r="I81" s="12"/>
      <c r="J81" s="28">
        <v>66</v>
      </c>
      <c r="K81" s="79" t="s">
        <v>131</v>
      </c>
      <c r="L81" s="28">
        <v>262</v>
      </c>
      <c r="M81" s="28"/>
      <c r="N81" s="79" t="s">
        <v>132</v>
      </c>
      <c r="O81" s="28"/>
      <c r="P81" s="29"/>
      <c r="Q81" s="29"/>
      <c r="R81" s="29"/>
      <c r="S81" s="29"/>
      <c r="T81" s="29"/>
      <c r="U81" s="29"/>
      <c r="V81" s="29"/>
      <c r="W81" s="29"/>
    </row>
    <row r="82" spans="1:23">
      <c r="A82" s="47" t="s">
        <v>60</v>
      </c>
      <c r="B82" s="7" t="s">
        <v>133</v>
      </c>
      <c r="C82" s="54">
        <v>1</v>
      </c>
      <c r="D82" s="54" t="s">
        <v>134</v>
      </c>
      <c r="E82" s="54"/>
      <c r="F82" s="54"/>
      <c r="G82" s="54"/>
      <c r="H82" s="54"/>
      <c r="I82" s="66"/>
      <c r="J82" s="38">
        <v>2</v>
      </c>
      <c r="K82" s="38">
        <v>32</v>
      </c>
      <c r="L82" s="38">
        <v>20</v>
      </c>
      <c r="M82" s="38"/>
      <c r="N82" s="38">
        <v>12</v>
      </c>
      <c r="O82" s="38" t="s">
        <v>34</v>
      </c>
      <c r="P82" s="80"/>
      <c r="Q82" s="38"/>
      <c r="R82" s="38"/>
      <c r="S82" s="38"/>
      <c r="T82" s="38">
        <v>2</v>
      </c>
      <c r="U82" s="96"/>
      <c r="V82" s="96"/>
      <c r="W82" s="97"/>
    </row>
    <row r="83" spans="1:23">
      <c r="A83" s="47"/>
      <c r="B83" s="7"/>
      <c r="C83" s="54">
        <v>2</v>
      </c>
      <c r="D83" s="54" t="s">
        <v>135</v>
      </c>
      <c r="E83" s="54"/>
      <c r="F83" s="54"/>
      <c r="G83" s="54"/>
      <c r="H83" s="54"/>
      <c r="I83" s="66"/>
      <c r="J83" s="81">
        <v>2</v>
      </c>
      <c r="K83" s="81">
        <v>32</v>
      </c>
      <c r="L83" s="81">
        <v>20</v>
      </c>
      <c r="M83" s="81"/>
      <c r="N83" s="81">
        <v>12</v>
      </c>
      <c r="O83" s="81" t="s">
        <v>34</v>
      </c>
      <c r="P83" s="81"/>
      <c r="Q83" s="81"/>
      <c r="R83" s="81"/>
      <c r="S83" s="81"/>
      <c r="T83" s="81"/>
      <c r="U83" s="81">
        <v>2</v>
      </c>
      <c r="V83" s="81"/>
      <c r="W83" s="98"/>
    </row>
    <row r="84" spans="1:23">
      <c r="A84" s="47"/>
      <c r="B84" s="7"/>
      <c r="C84" s="54">
        <v>3</v>
      </c>
      <c r="D84" s="54" t="s">
        <v>136</v>
      </c>
      <c r="E84" s="54"/>
      <c r="F84" s="54"/>
      <c r="G84" s="54"/>
      <c r="H84" s="54"/>
      <c r="I84" s="66"/>
      <c r="J84" s="81">
        <v>2</v>
      </c>
      <c r="K84" s="81">
        <v>32</v>
      </c>
      <c r="L84" s="81">
        <v>20</v>
      </c>
      <c r="M84" s="81"/>
      <c r="N84" s="81">
        <v>12</v>
      </c>
      <c r="O84" s="81" t="s">
        <v>29</v>
      </c>
      <c r="P84" s="81"/>
      <c r="Q84" s="81"/>
      <c r="R84" s="81"/>
      <c r="S84" s="81"/>
      <c r="T84" s="81"/>
      <c r="U84" s="81">
        <v>2</v>
      </c>
      <c r="V84" s="81"/>
      <c r="W84" s="98"/>
    </row>
    <row r="85" spans="1:23">
      <c r="A85" s="47"/>
      <c r="B85" s="7"/>
      <c r="C85" s="54">
        <v>4</v>
      </c>
      <c r="D85" s="54" t="s">
        <v>137</v>
      </c>
      <c r="E85" s="54"/>
      <c r="F85" s="54"/>
      <c r="G85" s="54"/>
      <c r="H85" s="54"/>
      <c r="I85" s="66"/>
      <c r="J85" s="81">
        <v>2</v>
      </c>
      <c r="K85" s="81">
        <v>32</v>
      </c>
      <c r="L85" s="81">
        <v>20</v>
      </c>
      <c r="M85" s="81"/>
      <c r="N85" s="81">
        <v>12</v>
      </c>
      <c r="O85" s="81" t="s">
        <v>34</v>
      </c>
      <c r="P85" s="81"/>
      <c r="Q85" s="81"/>
      <c r="R85" s="81"/>
      <c r="S85" s="81"/>
      <c r="T85" s="81">
        <v>2</v>
      </c>
      <c r="U85" s="81"/>
      <c r="V85" s="81"/>
      <c r="W85" s="94"/>
    </row>
    <row r="86" ht="24.95" customHeight="1" spans="1:23">
      <c r="A86" s="47"/>
      <c r="B86" s="12" t="s">
        <v>138</v>
      </c>
      <c r="C86" s="12"/>
      <c r="D86" s="12"/>
      <c r="E86" s="12"/>
      <c r="F86" s="12"/>
      <c r="G86" s="12"/>
      <c r="H86" s="12"/>
      <c r="I86" s="12"/>
      <c r="J86" s="82">
        <v>8</v>
      </c>
      <c r="K86" s="82">
        <v>128</v>
      </c>
      <c r="L86" s="82">
        <v>80</v>
      </c>
      <c r="M86" s="82"/>
      <c r="N86" s="82">
        <v>48</v>
      </c>
      <c r="O86" s="28"/>
      <c r="P86" s="29"/>
      <c r="Q86" s="29"/>
      <c r="R86" s="29"/>
      <c r="S86" s="29"/>
      <c r="T86" s="29"/>
      <c r="U86" s="29"/>
      <c r="V86" s="29"/>
      <c r="W86" s="29"/>
    </row>
    <row r="87" spans="1:23">
      <c r="A87" s="47"/>
      <c r="B87" s="57" t="s">
        <v>139</v>
      </c>
      <c r="C87" s="58">
        <v>1</v>
      </c>
      <c r="D87" s="58" t="s">
        <v>140</v>
      </c>
      <c r="E87" s="58"/>
      <c r="F87" s="58"/>
      <c r="G87" s="58"/>
      <c r="H87" s="58"/>
      <c r="I87" s="58"/>
      <c r="J87" s="38">
        <v>2</v>
      </c>
      <c r="K87" s="38">
        <v>32</v>
      </c>
      <c r="L87" s="38">
        <v>20</v>
      </c>
      <c r="M87" s="38"/>
      <c r="N87" s="38">
        <v>12</v>
      </c>
      <c r="O87" s="81" t="s">
        <v>34</v>
      </c>
      <c r="P87" s="45"/>
      <c r="Q87" s="45"/>
      <c r="R87" s="45"/>
      <c r="S87" s="45"/>
      <c r="T87" s="38">
        <v>2</v>
      </c>
      <c r="U87" s="38"/>
      <c r="V87" s="38"/>
      <c r="W87" s="45"/>
    </row>
    <row r="88" spans="1:23">
      <c r="A88" s="47"/>
      <c r="B88" s="57"/>
      <c r="C88" s="58">
        <v>2</v>
      </c>
      <c r="D88" s="58" t="s">
        <v>141</v>
      </c>
      <c r="E88" s="58"/>
      <c r="F88" s="58"/>
      <c r="G88" s="58"/>
      <c r="H88" s="58"/>
      <c r="I88" s="58"/>
      <c r="J88" s="38">
        <v>2</v>
      </c>
      <c r="K88" s="38">
        <v>32</v>
      </c>
      <c r="L88" s="38">
        <v>20</v>
      </c>
      <c r="M88" s="38"/>
      <c r="N88" s="38">
        <v>12</v>
      </c>
      <c r="O88" s="81" t="s">
        <v>29</v>
      </c>
      <c r="P88" s="45"/>
      <c r="Q88" s="45"/>
      <c r="R88" s="45"/>
      <c r="S88" s="45"/>
      <c r="T88" s="38"/>
      <c r="U88" s="38">
        <v>2</v>
      </c>
      <c r="V88" s="38"/>
      <c r="W88" s="45"/>
    </row>
    <row r="89" spans="1:23">
      <c r="A89" s="47"/>
      <c r="B89" s="57"/>
      <c r="C89" s="58">
        <v>3</v>
      </c>
      <c r="D89" s="58" t="s">
        <v>142</v>
      </c>
      <c r="E89" s="58"/>
      <c r="F89" s="58"/>
      <c r="G89" s="58"/>
      <c r="H89" s="58"/>
      <c r="I89" s="58"/>
      <c r="J89" s="38">
        <v>2</v>
      </c>
      <c r="K89" s="38">
        <v>32</v>
      </c>
      <c r="L89" s="38">
        <v>20</v>
      </c>
      <c r="M89" s="38"/>
      <c r="N89" s="38">
        <v>12</v>
      </c>
      <c r="O89" s="81" t="s">
        <v>34</v>
      </c>
      <c r="P89" s="45"/>
      <c r="Q89" s="45"/>
      <c r="R89" s="45"/>
      <c r="S89" s="45"/>
      <c r="T89" s="38"/>
      <c r="U89" s="38">
        <v>2</v>
      </c>
      <c r="V89" s="38"/>
      <c r="W89" s="45"/>
    </row>
    <row r="90" spans="1:23">
      <c r="A90" s="47"/>
      <c r="B90" s="57"/>
      <c r="C90" s="58">
        <v>4</v>
      </c>
      <c r="D90" s="58" t="s">
        <v>143</v>
      </c>
      <c r="E90" s="58"/>
      <c r="F90" s="58"/>
      <c r="G90" s="58"/>
      <c r="H90" s="58"/>
      <c r="I90" s="58"/>
      <c r="J90" s="38">
        <v>2</v>
      </c>
      <c r="K90" s="38">
        <v>32</v>
      </c>
      <c r="L90" s="38">
        <v>20</v>
      </c>
      <c r="M90" s="38"/>
      <c r="N90" s="38">
        <v>12</v>
      </c>
      <c r="O90" s="81" t="s">
        <v>34</v>
      </c>
      <c r="P90" s="45"/>
      <c r="Q90" s="45"/>
      <c r="R90" s="45"/>
      <c r="S90" s="45"/>
      <c r="T90" s="38">
        <v>2</v>
      </c>
      <c r="U90" s="38"/>
      <c r="V90" s="38"/>
      <c r="W90" s="45"/>
    </row>
    <row r="91" ht="24.95" customHeight="1" spans="1:23">
      <c r="A91" s="47"/>
      <c r="B91" s="59" t="s">
        <v>144</v>
      </c>
      <c r="C91" s="59"/>
      <c r="D91" s="59"/>
      <c r="E91" s="59"/>
      <c r="F91" s="59"/>
      <c r="G91" s="59"/>
      <c r="H91" s="59"/>
      <c r="I91" s="59"/>
      <c r="J91" s="82">
        <f t="shared" ref="J91:L91" si="0">SUM(J87:J90)</f>
        <v>8</v>
      </c>
      <c r="K91" s="82">
        <f t="shared" si="0"/>
        <v>128</v>
      </c>
      <c r="L91" s="82">
        <f t="shared" si="0"/>
        <v>80</v>
      </c>
      <c r="M91" s="83"/>
      <c r="N91" s="82">
        <f>SUM(N87:N90)</f>
        <v>48</v>
      </c>
      <c r="O91" s="84"/>
      <c r="P91" s="85"/>
      <c r="Q91" s="85"/>
      <c r="R91" s="85"/>
      <c r="S91" s="85"/>
      <c r="T91" s="83"/>
      <c r="U91" s="83"/>
      <c r="V91" s="83"/>
      <c r="W91" s="85"/>
    </row>
    <row r="92" ht="18" customHeight="1" spans="1:23">
      <c r="A92" s="47"/>
      <c r="B92" s="57" t="s">
        <v>145</v>
      </c>
      <c r="C92" s="58">
        <v>1</v>
      </c>
      <c r="D92" s="58" t="s">
        <v>146</v>
      </c>
      <c r="E92" s="58"/>
      <c r="F92" s="58"/>
      <c r="G92" s="58"/>
      <c r="H92" s="58"/>
      <c r="I92" s="58"/>
      <c r="J92" s="38">
        <v>2</v>
      </c>
      <c r="K92" s="38">
        <v>32</v>
      </c>
      <c r="L92" s="38">
        <v>20</v>
      </c>
      <c r="M92" s="38"/>
      <c r="N92" s="38">
        <v>12</v>
      </c>
      <c r="O92" s="81" t="s">
        <v>34</v>
      </c>
      <c r="P92" s="45"/>
      <c r="Q92" s="45"/>
      <c r="R92" s="45"/>
      <c r="S92" s="45"/>
      <c r="T92" s="38"/>
      <c r="U92" s="38">
        <v>2</v>
      </c>
      <c r="V92" s="38"/>
      <c r="W92" s="45"/>
    </row>
    <row r="93" ht="18" customHeight="1" spans="1:23">
      <c r="A93" s="47"/>
      <c r="B93" s="57"/>
      <c r="C93" s="58">
        <v>2</v>
      </c>
      <c r="D93" s="58" t="s">
        <v>147</v>
      </c>
      <c r="E93" s="58"/>
      <c r="F93" s="58"/>
      <c r="G93" s="58"/>
      <c r="H93" s="58"/>
      <c r="I93" s="58"/>
      <c r="J93" s="38">
        <v>4</v>
      </c>
      <c r="K93" s="38">
        <v>64</v>
      </c>
      <c r="L93" s="38">
        <v>40</v>
      </c>
      <c r="M93" s="38"/>
      <c r="N93" s="38">
        <v>24</v>
      </c>
      <c r="O93" s="81" t="s">
        <v>29</v>
      </c>
      <c r="P93" s="45"/>
      <c r="Q93" s="45"/>
      <c r="R93" s="45"/>
      <c r="S93" s="45"/>
      <c r="T93" s="38">
        <v>4</v>
      </c>
      <c r="U93" s="38"/>
      <c r="V93" s="38"/>
      <c r="W93" s="45"/>
    </row>
    <row r="94" ht="18" customHeight="1" spans="1:23">
      <c r="A94" s="47"/>
      <c r="B94" s="57"/>
      <c r="C94" s="58">
        <v>3</v>
      </c>
      <c r="D94" s="58" t="s">
        <v>148</v>
      </c>
      <c r="E94" s="58"/>
      <c r="F94" s="58"/>
      <c r="G94" s="58"/>
      <c r="H94" s="58"/>
      <c r="I94" s="58"/>
      <c r="J94" s="38">
        <v>2</v>
      </c>
      <c r="K94" s="38">
        <v>32</v>
      </c>
      <c r="L94" s="38">
        <v>20</v>
      </c>
      <c r="M94" s="38"/>
      <c r="N94" s="38">
        <v>12</v>
      </c>
      <c r="O94" s="81" t="s">
        <v>34</v>
      </c>
      <c r="P94" s="45"/>
      <c r="Q94" s="45"/>
      <c r="R94" s="45"/>
      <c r="S94" s="45"/>
      <c r="T94" s="38"/>
      <c r="U94" s="38">
        <v>2</v>
      </c>
      <c r="V94" s="38"/>
      <c r="W94" s="45"/>
    </row>
    <row r="95" ht="24.95" customHeight="1" spans="1:23">
      <c r="A95" s="47"/>
      <c r="B95" s="59" t="s">
        <v>149</v>
      </c>
      <c r="C95" s="59"/>
      <c r="D95" s="59"/>
      <c r="E95" s="59"/>
      <c r="F95" s="59"/>
      <c r="G95" s="59"/>
      <c r="H95" s="59"/>
      <c r="I95" s="59"/>
      <c r="J95" s="82">
        <f t="shared" ref="J95:L95" si="1">SUM(J92:J94)</f>
        <v>8</v>
      </c>
      <c r="K95" s="82">
        <f t="shared" si="1"/>
        <v>128</v>
      </c>
      <c r="L95" s="82">
        <f t="shared" si="1"/>
        <v>80</v>
      </c>
      <c r="M95" s="82"/>
      <c r="N95" s="82">
        <f>SUM(N92:N94)</f>
        <v>48</v>
      </c>
      <c r="O95" s="83"/>
      <c r="P95" s="85"/>
      <c r="Q95" s="85"/>
      <c r="R95" s="85"/>
      <c r="S95" s="85"/>
      <c r="T95" s="83"/>
      <c r="U95" s="83"/>
      <c r="V95" s="83"/>
      <c r="W95" s="85"/>
    </row>
    <row r="96" spans="1:23">
      <c r="A96" s="47"/>
      <c r="B96" s="60" t="s">
        <v>150</v>
      </c>
      <c r="C96" s="61">
        <v>1</v>
      </c>
      <c r="D96" s="62" t="s">
        <v>151</v>
      </c>
      <c r="E96" s="63"/>
      <c r="F96" s="63"/>
      <c r="G96" s="63"/>
      <c r="H96" s="63"/>
      <c r="I96" s="86"/>
      <c r="J96" s="38">
        <v>2</v>
      </c>
      <c r="K96" s="38">
        <v>32</v>
      </c>
      <c r="L96" s="38">
        <v>20</v>
      </c>
      <c r="M96" s="38"/>
      <c r="N96" s="38">
        <v>12</v>
      </c>
      <c r="O96" s="38" t="s">
        <v>34</v>
      </c>
      <c r="P96" s="87"/>
      <c r="Q96" s="87"/>
      <c r="R96" s="87"/>
      <c r="S96" s="87"/>
      <c r="T96" s="38">
        <v>2</v>
      </c>
      <c r="U96" s="38"/>
      <c r="V96" s="38"/>
      <c r="W96" s="87"/>
    </row>
    <row r="97" spans="1:23">
      <c r="A97" s="47"/>
      <c r="B97" s="64"/>
      <c r="C97" s="61">
        <v>2</v>
      </c>
      <c r="D97" s="62" t="s">
        <v>152</v>
      </c>
      <c r="E97" s="63"/>
      <c r="F97" s="63"/>
      <c r="G97" s="63"/>
      <c r="H97" s="63"/>
      <c r="I97" s="86"/>
      <c r="J97" s="38">
        <v>2</v>
      </c>
      <c r="K97" s="38">
        <v>32</v>
      </c>
      <c r="L97" s="38">
        <v>20</v>
      </c>
      <c r="M97" s="38"/>
      <c r="N97" s="38">
        <v>12</v>
      </c>
      <c r="O97" s="38" t="s">
        <v>34</v>
      </c>
      <c r="P97" s="87"/>
      <c r="Q97" s="87"/>
      <c r="R97" s="87"/>
      <c r="S97" s="87"/>
      <c r="T97" s="38"/>
      <c r="U97" s="38">
        <v>2</v>
      </c>
      <c r="V97" s="38"/>
      <c r="W97" s="87"/>
    </row>
    <row r="98" spans="1:23">
      <c r="A98" s="47"/>
      <c r="B98" s="64"/>
      <c r="C98" s="61">
        <v>3</v>
      </c>
      <c r="D98" s="62" t="s">
        <v>153</v>
      </c>
      <c r="E98" s="63"/>
      <c r="F98" s="63"/>
      <c r="G98" s="63"/>
      <c r="H98" s="63"/>
      <c r="I98" s="86"/>
      <c r="J98" s="38">
        <v>2</v>
      </c>
      <c r="K98" s="38">
        <v>32</v>
      </c>
      <c r="L98" s="38">
        <v>20</v>
      </c>
      <c r="M98" s="38"/>
      <c r="N98" s="38">
        <v>12</v>
      </c>
      <c r="O98" s="38" t="s">
        <v>29</v>
      </c>
      <c r="P98" s="87"/>
      <c r="Q98" s="87"/>
      <c r="R98" s="87"/>
      <c r="S98" s="87"/>
      <c r="T98" s="38"/>
      <c r="U98" s="38">
        <v>2</v>
      </c>
      <c r="V98" s="38"/>
      <c r="W98" s="87"/>
    </row>
    <row r="99" spans="1:23">
      <c r="A99" s="47"/>
      <c r="B99" s="65"/>
      <c r="C99" s="61">
        <v>4</v>
      </c>
      <c r="D99" s="62" t="s">
        <v>154</v>
      </c>
      <c r="E99" s="63"/>
      <c r="F99" s="63"/>
      <c r="G99" s="63"/>
      <c r="H99" s="63"/>
      <c r="I99" s="86"/>
      <c r="J99" s="38">
        <v>2</v>
      </c>
      <c r="K99" s="38">
        <v>32</v>
      </c>
      <c r="L99" s="38">
        <v>20</v>
      </c>
      <c r="M99" s="38"/>
      <c r="N99" s="38">
        <v>12</v>
      </c>
      <c r="O99" s="38" t="s">
        <v>29</v>
      </c>
      <c r="P99" s="87"/>
      <c r="Q99" s="87"/>
      <c r="R99" s="87"/>
      <c r="S99" s="87"/>
      <c r="T99" s="38">
        <v>2</v>
      </c>
      <c r="U99" s="38"/>
      <c r="V99" s="38"/>
      <c r="W99" s="80"/>
    </row>
    <row r="100" ht="26.1" customHeight="1" spans="1:23">
      <c r="A100" s="47"/>
      <c r="B100" s="25" t="s">
        <v>155</v>
      </c>
      <c r="C100" s="26"/>
      <c r="D100" s="26"/>
      <c r="E100" s="26"/>
      <c r="F100" s="26"/>
      <c r="G100" s="26"/>
      <c r="H100" s="26"/>
      <c r="I100" s="41"/>
      <c r="J100" s="28">
        <v>8</v>
      </c>
      <c r="K100" s="28">
        <v>128</v>
      </c>
      <c r="L100" s="28">
        <v>80</v>
      </c>
      <c r="M100" s="28"/>
      <c r="N100" s="28">
        <v>48</v>
      </c>
      <c r="O100" s="28"/>
      <c r="P100" s="29"/>
      <c r="Q100" s="29"/>
      <c r="R100" s="29"/>
      <c r="S100" s="29"/>
      <c r="T100" s="29"/>
      <c r="U100" s="29"/>
      <c r="V100" s="29"/>
      <c r="W100" s="29"/>
    </row>
    <row r="101" spans="1:23">
      <c r="A101" s="47"/>
      <c r="B101" s="47" t="s">
        <v>156</v>
      </c>
      <c r="C101" s="54">
        <v>1</v>
      </c>
      <c r="D101" s="54" t="s">
        <v>157</v>
      </c>
      <c r="E101" s="54"/>
      <c r="F101" s="54"/>
      <c r="G101" s="54"/>
      <c r="H101" s="54"/>
      <c r="I101" s="54"/>
      <c r="J101" s="38">
        <v>2</v>
      </c>
      <c r="K101" s="38">
        <v>32</v>
      </c>
      <c r="L101" s="38">
        <v>16</v>
      </c>
      <c r="M101" s="38"/>
      <c r="N101" s="38">
        <v>16</v>
      </c>
      <c r="O101" s="38" t="s">
        <v>29</v>
      </c>
      <c r="P101" s="87"/>
      <c r="Q101" s="87"/>
      <c r="R101" s="87"/>
      <c r="S101" s="87"/>
      <c r="T101" s="38"/>
      <c r="U101" s="38">
        <v>2</v>
      </c>
      <c r="V101" s="38"/>
      <c r="W101" s="87"/>
    </row>
    <row r="102" spans="1:23">
      <c r="A102" s="47"/>
      <c r="B102" s="47"/>
      <c r="C102" s="54">
        <v>2</v>
      </c>
      <c r="D102" s="54" t="s">
        <v>158</v>
      </c>
      <c r="E102" s="54"/>
      <c r="F102" s="54"/>
      <c r="G102" s="54"/>
      <c r="H102" s="54"/>
      <c r="I102" s="54"/>
      <c r="J102" s="38">
        <v>3</v>
      </c>
      <c r="K102" s="38">
        <v>48</v>
      </c>
      <c r="L102" s="38">
        <v>24</v>
      </c>
      <c r="M102" s="38"/>
      <c r="N102" s="38">
        <v>24</v>
      </c>
      <c r="O102" s="38" t="s">
        <v>29</v>
      </c>
      <c r="P102" s="87"/>
      <c r="Q102" s="38">
        <v>3</v>
      </c>
      <c r="R102" s="87"/>
      <c r="S102" s="87"/>
      <c r="T102" s="87"/>
      <c r="U102" s="87"/>
      <c r="V102" s="87"/>
      <c r="W102" s="87"/>
    </row>
    <row r="103" spans="1:23">
      <c r="A103" s="47"/>
      <c r="B103" s="47"/>
      <c r="C103" s="54">
        <v>3</v>
      </c>
      <c r="D103" s="66" t="s">
        <v>159</v>
      </c>
      <c r="E103" s="67"/>
      <c r="F103" s="67"/>
      <c r="G103" s="67"/>
      <c r="H103" s="67"/>
      <c r="I103" s="88"/>
      <c r="J103" s="38">
        <v>2</v>
      </c>
      <c r="K103" s="38">
        <v>32</v>
      </c>
      <c r="L103" s="38">
        <v>16</v>
      </c>
      <c r="M103" s="38"/>
      <c r="N103" s="38">
        <v>16</v>
      </c>
      <c r="O103" s="38" t="s">
        <v>34</v>
      </c>
      <c r="P103" s="87"/>
      <c r="Q103" s="38"/>
      <c r="R103" s="87"/>
      <c r="S103" s="87"/>
      <c r="T103" s="87"/>
      <c r="U103" s="38">
        <v>2</v>
      </c>
      <c r="V103" s="87"/>
      <c r="W103" s="87"/>
    </row>
    <row r="104" spans="1:23">
      <c r="A104" s="47"/>
      <c r="B104" s="47"/>
      <c r="C104" s="54">
        <v>4</v>
      </c>
      <c r="D104" s="66" t="s">
        <v>160</v>
      </c>
      <c r="E104" s="67"/>
      <c r="F104" s="67"/>
      <c r="G104" s="67"/>
      <c r="H104" s="67"/>
      <c r="I104" s="88"/>
      <c r="J104" s="38">
        <v>1</v>
      </c>
      <c r="K104" s="38">
        <v>16</v>
      </c>
      <c r="L104" s="38">
        <v>8</v>
      </c>
      <c r="M104" s="38"/>
      <c r="N104" s="38">
        <v>8</v>
      </c>
      <c r="O104" s="38" t="s">
        <v>34</v>
      </c>
      <c r="P104" s="87"/>
      <c r="Q104" s="38"/>
      <c r="R104" s="87"/>
      <c r="S104" s="87"/>
      <c r="T104" s="87"/>
      <c r="U104" s="38">
        <v>2</v>
      </c>
      <c r="V104" s="87"/>
      <c r="W104" s="87"/>
    </row>
    <row r="105" spans="1:23">
      <c r="A105" s="47"/>
      <c r="B105" s="47"/>
      <c r="C105" s="54">
        <v>5</v>
      </c>
      <c r="D105" s="66" t="s">
        <v>161</v>
      </c>
      <c r="E105" s="67"/>
      <c r="F105" s="67"/>
      <c r="G105" s="67"/>
      <c r="H105" s="67"/>
      <c r="I105" s="88"/>
      <c r="J105" s="38">
        <v>2</v>
      </c>
      <c r="K105" s="38">
        <v>32</v>
      </c>
      <c r="L105" s="38">
        <v>16</v>
      </c>
      <c r="M105" s="38"/>
      <c r="N105" s="38">
        <v>16</v>
      </c>
      <c r="O105" s="38" t="s">
        <v>34</v>
      </c>
      <c r="P105" s="87"/>
      <c r="Q105" s="38"/>
      <c r="R105" s="87"/>
      <c r="S105" s="87"/>
      <c r="T105" s="87"/>
      <c r="U105" s="38">
        <v>2</v>
      </c>
      <c r="V105" s="87"/>
      <c r="W105" s="87"/>
    </row>
    <row r="106" spans="1:23">
      <c r="A106" s="47"/>
      <c r="B106" s="47"/>
      <c r="C106" s="54">
        <v>6</v>
      </c>
      <c r="D106" s="66" t="s">
        <v>162</v>
      </c>
      <c r="E106" s="67"/>
      <c r="F106" s="67"/>
      <c r="G106" s="67"/>
      <c r="H106" s="67"/>
      <c r="I106" s="88"/>
      <c r="J106" s="38">
        <v>2</v>
      </c>
      <c r="K106" s="38">
        <v>32</v>
      </c>
      <c r="L106" s="38">
        <v>20</v>
      </c>
      <c r="M106" s="38"/>
      <c r="N106" s="38">
        <v>12</v>
      </c>
      <c r="O106" s="38" t="s">
        <v>34</v>
      </c>
      <c r="P106" s="38"/>
      <c r="Q106" s="38"/>
      <c r="R106" s="38"/>
      <c r="S106" s="38"/>
      <c r="T106" s="38">
        <v>2</v>
      </c>
      <c r="U106" s="38"/>
      <c r="V106" s="38"/>
      <c r="W106" s="38"/>
    </row>
    <row r="107" ht="22" customHeight="1" spans="1:23">
      <c r="A107" s="47"/>
      <c r="B107" s="47"/>
      <c r="C107" s="54">
        <v>7</v>
      </c>
      <c r="D107" s="9" t="s">
        <v>163</v>
      </c>
      <c r="E107" s="9"/>
      <c r="F107" s="9"/>
      <c r="G107" s="9"/>
      <c r="H107" s="9"/>
      <c r="I107" s="9"/>
      <c r="J107" s="38">
        <v>1</v>
      </c>
      <c r="K107" s="38">
        <v>16</v>
      </c>
      <c r="L107" s="38">
        <v>14</v>
      </c>
      <c r="M107" s="38"/>
      <c r="N107" s="38">
        <v>2</v>
      </c>
      <c r="O107" s="38" t="s">
        <v>34</v>
      </c>
      <c r="P107" s="38"/>
      <c r="Q107" s="38"/>
      <c r="R107" s="38"/>
      <c r="S107" s="38"/>
      <c r="T107" s="38">
        <v>1</v>
      </c>
      <c r="U107" s="38"/>
      <c r="V107" s="38"/>
      <c r="W107" s="80"/>
    </row>
    <row r="108" ht="25.5" customHeight="1" spans="1:23">
      <c r="A108" s="47"/>
      <c r="B108" s="12" t="s">
        <v>164</v>
      </c>
      <c r="C108" s="12"/>
      <c r="D108" s="12"/>
      <c r="E108" s="12"/>
      <c r="F108" s="12"/>
      <c r="G108" s="12"/>
      <c r="H108" s="12"/>
      <c r="I108" s="12"/>
      <c r="J108" s="89">
        <v>5</v>
      </c>
      <c r="K108" s="89">
        <v>80</v>
      </c>
      <c r="L108" s="89">
        <v>40</v>
      </c>
      <c r="M108" s="89"/>
      <c r="N108" s="89">
        <v>40</v>
      </c>
      <c r="O108" s="28"/>
      <c r="P108" s="29" t="s">
        <v>165</v>
      </c>
      <c r="Q108" s="29"/>
      <c r="R108" s="29"/>
      <c r="S108" s="29"/>
      <c r="T108" s="29"/>
      <c r="U108" s="29"/>
      <c r="V108" s="29"/>
      <c r="W108" s="29"/>
    </row>
    <row r="109" ht="33.75" spans="1:23">
      <c r="A109" s="15" t="s">
        <v>166</v>
      </c>
      <c r="B109" s="15"/>
      <c r="C109" s="15"/>
      <c r="D109" s="15"/>
      <c r="E109" s="15"/>
      <c r="F109" s="15"/>
      <c r="G109" s="15"/>
      <c r="H109" s="15"/>
      <c r="I109" s="15"/>
      <c r="J109" s="90">
        <v>79</v>
      </c>
      <c r="K109" s="90" t="s">
        <v>167</v>
      </c>
      <c r="L109" s="90">
        <v>382</v>
      </c>
      <c r="M109" s="90"/>
      <c r="N109" s="90" t="s">
        <v>168</v>
      </c>
      <c r="O109" s="91"/>
      <c r="P109" s="42"/>
      <c r="Q109" s="42"/>
      <c r="R109" s="42"/>
      <c r="S109" s="42"/>
      <c r="T109" s="42"/>
      <c r="U109" s="42"/>
      <c r="V109" s="42"/>
      <c r="W109" s="42"/>
    </row>
    <row r="110" ht="21" customHeight="1" spans="1:23">
      <c r="A110" s="7" t="s">
        <v>169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</row>
    <row r="111" ht="16.5" customHeight="1" spans="1:23">
      <c r="A111" s="5" t="s">
        <v>170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ht="21.75" customHeight="1" spans="1:23">
      <c r="A113" s="6" t="s">
        <v>2</v>
      </c>
      <c r="B113" s="6" t="s">
        <v>3</v>
      </c>
      <c r="C113" s="7" t="s">
        <v>4</v>
      </c>
      <c r="D113" s="6" t="s">
        <v>5</v>
      </c>
      <c r="E113" s="6"/>
      <c r="F113" s="6"/>
      <c r="G113" s="6"/>
      <c r="H113" s="6"/>
      <c r="I113" s="6"/>
      <c r="J113" s="6" t="s">
        <v>6</v>
      </c>
      <c r="K113" s="6" t="s">
        <v>7</v>
      </c>
      <c r="L113" s="6"/>
      <c r="M113" s="6"/>
      <c r="N113" s="6"/>
      <c r="O113" s="6" t="s">
        <v>8</v>
      </c>
      <c r="P113" s="6" t="s">
        <v>171</v>
      </c>
      <c r="Q113" s="6"/>
      <c r="R113" s="6"/>
      <c r="S113" s="6"/>
      <c r="T113" s="6"/>
      <c r="U113" s="6"/>
      <c r="V113" s="6"/>
      <c r="W113" s="6"/>
    </row>
    <row r="114" ht="21" customHeight="1" spans="1:23">
      <c r="A114" s="6"/>
      <c r="B114" s="6"/>
      <c r="C114" s="7"/>
      <c r="D114" s="6"/>
      <c r="E114" s="6"/>
      <c r="F114" s="6"/>
      <c r="G114" s="6"/>
      <c r="H114" s="6"/>
      <c r="I114" s="6"/>
      <c r="J114" s="6"/>
      <c r="K114" s="14" t="s">
        <v>10</v>
      </c>
      <c r="L114" s="14" t="s">
        <v>11</v>
      </c>
      <c r="M114" s="14" t="s">
        <v>12</v>
      </c>
      <c r="N114" s="14"/>
      <c r="O114" s="6"/>
      <c r="P114" s="6" t="s">
        <v>13</v>
      </c>
      <c r="Q114" s="6" t="s">
        <v>14</v>
      </c>
      <c r="R114" s="6" t="s">
        <v>15</v>
      </c>
      <c r="S114" s="6" t="s">
        <v>16</v>
      </c>
      <c r="T114" s="6" t="s">
        <v>17</v>
      </c>
      <c r="U114" s="6" t="s">
        <v>18</v>
      </c>
      <c r="V114" s="6" t="s">
        <v>19</v>
      </c>
      <c r="W114" s="6" t="s">
        <v>20</v>
      </c>
    </row>
    <row r="115" ht="18.75" customHeight="1" spans="1:23">
      <c r="A115" s="6"/>
      <c r="B115" s="6"/>
      <c r="C115" s="7"/>
      <c r="D115" s="6"/>
      <c r="E115" s="6"/>
      <c r="F115" s="6"/>
      <c r="G115" s="6"/>
      <c r="H115" s="6"/>
      <c r="I115" s="6"/>
      <c r="J115" s="6"/>
      <c r="K115" s="14"/>
      <c r="L115" s="14"/>
      <c r="M115" s="14" t="s">
        <v>21</v>
      </c>
      <c r="N115" s="14" t="s">
        <v>22</v>
      </c>
      <c r="O115" s="6"/>
      <c r="P115" s="14" t="s">
        <v>23</v>
      </c>
      <c r="Q115" s="14" t="s">
        <v>24</v>
      </c>
      <c r="R115" s="14" t="s">
        <v>24</v>
      </c>
      <c r="S115" s="14" t="s">
        <v>24</v>
      </c>
      <c r="T115" s="14" t="s">
        <v>24</v>
      </c>
      <c r="U115" s="14" t="s">
        <v>24</v>
      </c>
      <c r="V115" s="14" t="s">
        <v>24</v>
      </c>
      <c r="W115" s="14" t="s">
        <v>25</v>
      </c>
    </row>
    <row r="116" ht="17.25" customHeight="1" spans="1:23">
      <c r="A116" s="68" t="s">
        <v>172</v>
      </c>
      <c r="B116" s="6" t="s">
        <v>173</v>
      </c>
      <c r="C116" s="9">
        <v>1</v>
      </c>
      <c r="D116" s="54" t="s">
        <v>174</v>
      </c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 t="s">
        <v>29</v>
      </c>
      <c r="P116" s="35" t="s">
        <v>56</v>
      </c>
      <c r="Q116" s="35" t="s">
        <v>56</v>
      </c>
      <c r="R116" s="35" t="s">
        <v>56</v>
      </c>
      <c r="S116" s="35" t="s">
        <v>56</v>
      </c>
      <c r="T116" s="35" t="s">
        <v>56</v>
      </c>
      <c r="U116" s="35" t="s">
        <v>56</v>
      </c>
      <c r="V116" s="35" t="s">
        <v>56</v>
      </c>
      <c r="W116" s="35" t="s">
        <v>56</v>
      </c>
    </row>
    <row r="117" ht="17.25" customHeight="1" spans="1:31">
      <c r="A117" s="68"/>
      <c r="B117" s="6"/>
      <c r="C117" s="9">
        <v>2</v>
      </c>
      <c r="D117" s="14" t="s">
        <v>175</v>
      </c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27" t="s">
        <v>29</v>
      </c>
      <c r="P117" s="92"/>
      <c r="Q117" s="35" t="s">
        <v>56</v>
      </c>
      <c r="R117" s="35" t="s">
        <v>56</v>
      </c>
      <c r="S117" s="35" t="s">
        <v>56</v>
      </c>
      <c r="T117" s="35" t="s">
        <v>56</v>
      </c>
      <c r="U117" s="35" t="s">
        <v>56</v>
      </c>
      <c r="V117" s="35" t="s">
        <v>56</v>
      </c>
      <c r="W117" s="35" t="s">
        <v>56</v>
      </c>
      <c r="AD117" s="1"/>
      <c r="AE117" s="1"/>
    </row>
    <row r="118" ht="24" customHeight="1" spans="1:31">
      <c r="A118" s="68"/>
      <c r="B118" s="6"/>
      <c r="C118" s="9">
        <v>3</v>
      </c>
      <c r="D118" s="14" t="s">
        <v>176</v>
      </c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27" t="s">
        <v>29</v>
      </c>
      <c r="P118" s="35" t="s">
        <v>56</v>
      </c>
      <c r="Q118" s="35" t="s">
        <v>56</v>
      </c>
      <c r="R118" s="35" t="s">
        <v>56</v>
      </c>
      <c r="S118" s="35" t="s">
        <v>56</v>
      </c>
      <c r="T118" s="35" t="s">
        <v>56</v>
      </c>
      <c r="U118" s="35" t="s">
        <v>56</v>
      </c>
      <c r="V118" s="35" t="s">
        <v>56</v>
      </c>
      <c r="W118" s="35" t="s">
        <v>56</v>
      </c>
      <c r="AD118" s="99"/>
      <c r="AE118" s="99"/>
    </row>
    <row r="119" ht="27.75" customHeight="1" spans="1:31">
      <c r="A119" s="68"/>
      <c r="B119" s="6"/>
      <c r="C119" s="9">
        <v>4</v>
      </c>
      <c r="D119" s="14" t="s">
        <v>177</v>
      </c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27" t="s">
        <v>29</v>
      </c>
      <c r="P119" s="92"/>
      <c r="Q119" s="35" t="s">
        <v>56</v>
      </c>
      <c r="R119" s="35" t="s">
        <v>56</v>
      </c>
      <c r="S119" s="35" t="s">
        <v>56</v>
      </c>
      <c r="T119" s="35" t="s">
        <v>56</v>
      </c>
      <c r="U119" s="35" t="s">
        <v>56</v>
      </c>
      <c r="V119" s="35" t="s">
        <v>56</v>
      </c>
      <c r="W119" s="35" t="s">
        <v>56</v>
      </c>
      <c r="AD119" s="99"/>
      <c r="AE119" s="99"/>
    </row>
    <row r="120" ht="32" customHeight="1" spans="1:31">
      <c r="A120" s="68" t="s">
        <v>178</v>
      </c>
      <c r="B120" s="68" t="s">
        <v>179</v>
      </c>
      <c r="C120" s="69">
        <v>1</v>
      </c>
      <c r="D120" s="54" t="s">
        <v>180</v>
      </c>
      <c r="E120" s="54"/>
      <c r="F120" s="54"/>
      <c r="G120" s="54"/>
      <c r="H120" s="54"/>
      <c r="I120" s="54"/>
      <c r="J120" s="14"/>
      <c r="K120" s="14"/>
      <c r="L120" s="14"/>
      <c r="M120" s="14"/>
      <c r="N120" s="14"/>
      <c r="O120" s="74" t="s">
        <v>29</v>
      </c>
      <c r="P120" s="93"/>
      <c r="Q120" s="93"/>
      <c r="R120" s="93"/>
      <c r="S120" s="35" t="s">
        <v>56</v>
      </c>
      <c r="T120" s="35" t="s">
        <v>56</v>
      </c>
      <c r="U120" s="35" t="s">
        <v>56</v>
      </c>
      <c r="V120" s="35" t="s">
        <v>56</v>
      </c>
      <c r="W120" s="35" t="s">
        <v>56</v>
      </c>
      <c r="AD120" s="100"/>
      <c r="AE120" s="100"/>
    </row>
    <row r="121" ht="41" customHeight="1" spans="1:31">
      <c r="A121" s="68"/>
      <c r="B121" s="68"/>
      <c r="C121" s="69">
        <v>2</v>
      </c>
      <c r="D121" s="54" t="s">
        <v>181</v>
      </c>
      <c r="E121" s="54"/>
      <c r="F121" s="54"/>
      <c r="G121" s="54"/>
      <c r="H121" s="54"/>
      <c r="I121" s="54"/>
      <c r="J121" s="14"/>
      <c r="K121" s="14"/>
      <c r="L121" s="14"/>
      <c r="M121" s="14"/>
      <c r="N121" s="14"/>
      <c r="O121" s="27" t="s">
        <v>29</v>
      </c>
      <c r="P121" s="92"/>
      <c r="Q121" s="92"/>
      <c r="R121" s="92"/>
      <c r="S121" s="92"/>
      <c r="T121" s="92"/>
      <c r="U121" s="35" t="s">
        <v>56</v>
      </c>
      <c r="V121" s="35" t="s">
        <v>56</v>
      </c>
      <c r="W121" s="35" t="s">
        <v>56</v>
      </c>
      <c r="AD121" s="100"/>
      <c r="AE121" s="100"/>
    </row>
    <row r="122" spans="1:3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AD122" s="100"/>
      <c r="AE122" s="100"/>
    </row>
    <row r="123" s="2" customFormat="1" ht="18.75" customHeight="1" spans="1:31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AD123" s="100"/>
      <c r="AE123" s="100"/>
    </row>
    <row r="124" spans="1:3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AD124" s="1"/>
      <c r="AE124" s="1"/>
    </row>
    <row r="125" spans="1:23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</row>
    <row r="126" ht="30" customHeight="1" spans="1:23">
      <c r="A126" s="73" t="s">
        <v>182</v>
      </c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</row>
    <row r="127" ht="37.5" customHeight="1" spans="1:23">
      <c r="A127" s="68" t="s">
        <v>183</v>
      </c>
      <c r="B127" s="68"/>
      <c r="C127" s="68"/>
      <c r="D127" s="68"/>
      <c r="E127" s="68" t="s">
        <v>184</v>
      </c>
      <c r="F127" s="68"/>
      <c r="G127" s="68" t="s">
        <v>185</v>
      </c>
      <c r="H127" s="68"/>
      <c r="I127" s="68" t="s">
        <v>186</v>
      </c>
      <c r="J127" s="68" t="s">
        <v>185</v>
      </c>
      <c r="K127" s="68"/>
      <c r="L127" s="68" t="s">
        <v>187</v>
      </c>
      <c r="M127" s="68"/>
      <c r="N127" s="68" t="s">
        <v>185</v>
      </c>
      <c r="O127" s="68"/>
      <c r="P127" s="68" t="s">
        <v>188</v>
      </c>
      <c r="Q127" s="68"/>
      <c r="R127" s="68" t="s">
        <v>189</v>
      </c>
      <c r="S127" s="68"/>
      <c r="T127" s="68" t="s">
        <v>190</v>
      </c>
      <c r="U127" s="68"/>
      <c r="V127" s="68" t="s">
        <v>191</v>
      </c>
      <c r="W127" s="68"/>
    </row>
    <row r="128" ht="18.75" customHeight="1" spans="1:23">
      <c r="A128" s="68" t="s">
        <v>192</v>
      </c>
      <c r="B128" s="68"/>
      <c r="C128" s="68" t="s">
        <v>26</v>
      </c>
      <c r="D128" s="68"/>
      <c r="E128" s="74">
        <v>39</v>
      </c>
      <c r="F128" s="74"/>
      <c r="G128" s="75">
        <f>E128/E134</f>
        <v>0.24375</v>
      </c>
      <c r="H128" s="75"/>
      <c r="I128" s="74">
        <v>19.5</v>
      </c>
      <c r="J128" s="75">
        <f>I128/E128</f>
        <v>0.5</v>
      </c>
      <c r="K128" s="75"/>
      <c r="L128" s="74">
        <v>19.5</v>
      </c>
      <c r="M128" s="74"/>
      <c r="N128" s="75">
        <f>L128/E128</f>
        <v>0.5</v>
      </c>
      <c r="O128" s="75"/>
      <c r="P128" s="74">
        <v>17.5</v>
      </c>
      <c r="Q128" s="74"/>
      <c r="R128" s="75">
        <f>P128/L128</f>
        <v>0.897435897435897</v>
      </c>
      <c r="S128" s="75"/>
      <c r="T128" s="74">
        <v>2</v>
      </c>
      <c r="U128" s="74"/>
      <c r="V128" s="75">
        <f>T128/L128</f>
        <v>0.102564102564103</v>
      </c>
      <c r="W128" s="75"/>
    </row>
    <row r="129" ht="18.75" customHeight="1" spans="1:23">
      <c r="A129" s="68"/>
      <c r="B129" s="68"/>
      <c r="C129" s="68" t="s">
        <v>60</v>
      </c>
      <c r="D129" s="68"/>
      <c r="E129" s="74">
        <v>10</v>
      </c>
      <c r="F129" s="74"/>
      <c r="G129" s="75">
        <f>E129/E134</f>
        <v>0.0625</v>
      </c>
      <c r="H129" s="75"/>
      <c r="I129" s="74">
        <v>10</v>
      </c>
      <c r="J129" s="75">
        <f t="shared" ref="J129:J134" si="2">I129/E129</f>
        <v>1</v>
      </c>
      <c r="K129" s="75"/>
      <c r="L129" s="74">
        <v>0</v>
      </c>
      <c r="M129" s="74"/>
      <c r="N129" s="75">
        <v>0</v>
      </c>
      <c r="O129" s="75"/>
      <c r="P129" s="74">
        <v>0</v>
      </c>
      <c r="Q129" s="74"/>
      <c r="R129" s="75">
        <v>0</v>
      </c>
      <c r="S129" s="75"/>
      <c r="T129" s="74">
        <v>0</v>
      </c>
      <c r="U129" s="74"/>
      <c r="V129" s="75">
        <v>0</v>
      </c>
      <c r="W129" s="75"/>
    </row>
    <row r="130" ht="18.75" customHeight="1" spans="1:23">
      <c r="A130" s="68" t="s">
        <v>193</v>
      </c>
      <c r="B130" s="68"/>
      <c r="C130" s="68" t="s">
        <v>26</v>
      </c>
      <c r="D130" s="68"/>
      <c r="E130" s="27">
        <v>32</v>
      </c>
      <c r="F130" s="27"/>
      <c r="G130" s="101">
        <f>E130/E134</f>
        <v>0.2</v>
      </c>
      <c r="H130" s="101"/>
      <c r="I130" s="27">
        <v>20</v>
      </c>
      <c r="J130" s="104">
        <f t="shared" si="2"/>
        <v>0.625</v>
      </c>
      <c r="K130" s="104"/>
      <c r="L130" s="27">
        <v>12</v>
      </c>
      <c r="M130" s="27"/>
      <c r="N130" s="105">
        <f>L130/E130</f>
        <v>0.375</v>
      </c>
      <c r="O130" s="105"/>
      <c r="P130" s="27">
        <v>12</v>
      </c>
      <c r="Q130" s="27"/>
      <c r="R130" s="75">
        <f>P130/L130</f>
        <v>1</v>
      </c>
      <c r="S130" s="75"/>
      <c r="T130" s="74">
        <v>0</v>
      </c>
      <c r="U130" s="74"/>
      <c r="V130" s="75">
        <v>0</v>
      </c>
      <c r="W130" s="75"/>
    </row>
    <row r="131" ht="18.75" customHeight="1" spans="1:23">
      <c r="A131" s="68"/>
      <c r="B131" s="68"/>
      <c r="C131" s="68" t="s">
        <v>60</v>
      </c>
      <c r="D131" s="68"/>
      <c r="E131" s="27">
        <v>0</v>
      </c>
      <c r="F131" s="27"/>
      <c r="G131" s="101">
        <f>E131/E134</f>
        <v>0</v>
      </c>
      <c r="H131" s="101"/>
      <c r="I131" s="27">
        <v>0</v>
      </c>
      <c r="J131" s="75">
        <v>0</v>
      </c>
      <c r="K131" s="75"/>
      <c r="L131" s="27">
        <v>0</v>
      </c>
      <c r="M131" s="27"/>
      <c r="N131" s="106">
        <v>0</v>
      </c>
      <c r="O131" s="101"/>
      <c r="P131" s="27">
        <v>0</v>
      </c>
      <c r="Q131" s="27"/>
      <c r="R131" s="75">
        <v>0</v>
      </c>
      <c r="S131" s="75"/>
      <c r="T131" s="74">
        <v>0</v>
      </c>
      <c r="U131" s="74"/>
      <c r="V131" s="75">
        <v>0</v>
      </c>
      <c r="W131" s="75"/>
    </row>
    <row r="132" ht="18.75" customHeight="1" spans="1:23">
      <c r="A132" s="68" t="s">
        <v>194</v>
      </c>
      <c r="B132" s="68"/>
      <c r="C132" s="68" t="s">
        <v>26</v>
      </c>
      <c r="D132" s="68"/>
      <c r="E132" s="27">
        <v>66</v>
      </c>
      <c r="F132" s="27"/>
      <c r="G132" s="101">
        <f>E132/E134</f>
        <v>0.4125</v>
      </c>
      <c r="H132" s="101"/>
      <c r="I132" s="27">
        <v>16</v>
      </c>
      <c r="J132" s="75">
        <f t="shared" si="2"/>
        <v>0.242424242424242</v>
      </c>
      <c r="K132" s="75"/>
      <c r="L132" s="27">
        <v>50</v>
      </c>
      <c r="M132" s="27"/>
      <c r="N132" s="101">
        <f>L132/E132</f>
        <v>0.757575757575758</v>
      </c>
      <c r="O132" s="101"/>
      <c r="P132" s="27">
        <v>13</v>
      </c>
      <c r="Q132" s="27"/>
      <c r="R132" s="75">
        <f>P132/L132</f>
        <v>0.26</v>
      </c>
      <c r="S132" s="75"/>
      <c r="T132" s="74">
        <v>37</v>
      </c>
      <c r="U132" s="74"/>
      <c r="V132" s="75">
        <f>T132/L132</f>
        <v>0.74</v>
      </c>
      <c r="W132" s="75"/>
    </row>
    <row r="133" ht="18.75" customHeight="1" spans="1:23">
      <c r="A133" s="68"/>
      <c r="B133" s="68"/>
      <c r="C133" s="68" t="s">
        <v>60</v>
      </c>
      <c r="D133" s="68"/>
      <c r="E133" s="27">
        <v>13</v>
      </c>
      <c r="F133" s="27"/>
      <c r="G133" s="101">
        <f>E133/E134</f>
        <v>0.08125</v>
      </c>
      <c r="H133" s="101"/>
      <c r="I133" s="27">
        <v>7.5</v>
      </c>
      <c r="J133" s="75">
        <f t="shared" si="2"/>
        <v>0.576923076923077</v>
      </c>
      <c r="K133" s="75"/>
      <c r="L133" s="27">
        <v>5.5</v>
      </c>
      <c r="M133" s="27"/>
      <c r="N133" s="101">
        <f>L133/E133</f>
        <v>0.423076923076923</v>
      </c>
      <c r="O133" s="101"/>
      <c r="P133" s="27">
        <v>5.5</v>
      </c>
      <c r="Q133" s="27"/>
      <c r="R133" s="75">
        <f>P133/L133</f>
        <v>1</v>
      </c>
      <c r="S133" s="75"/>
      <c r="T133" s="74">
        <v>0</v>
      </c>
      <c r="U133" s="74"/>
      <c r="V133" s="75">
        <v>0</v>
      </c>
      <c r="W133" s="75"/>
    </row>
    <row r="134" ht="18.75" customHeight="1" spans="1:23">
      <c r="A134" s="30" t="s">
        <v>195</v>
      </c>
      <c r="B134" s="30"/>
      <c r="C134" s="30"/>
      <c r="D134" s="30"/>
      <c r="E134" s="27">
        <f>E128+E129+E130+E131+E132+E133</f>
        <v>160</v>
      </c>
      <c r="F134" s="27"/>
      <c r="G134" s="101">
        <f>G128+G129+G130+G131+G132+G133</f>
        <v>1</v>
      </c>
      <c r="H134" s="101"/>
      <c r="I134" s="27">
        <f>SUM(I128:I133)</f>
        <v>73</v>
      </c>
      <c r="J134" s="75">
        <f t="shared" si="2"/>
        <v>0.45625</v>
      </c>
      <c r="K134" s="75"/>
      <c r="L134" s="27">
        <f>L128+L129+L130+L131+L132+L133</f>
        <v>87</v>
      </c>
      <c r="M134" s="27"/>
      <c r="N134" s="101">
        <f>L134/E134</f>
        <v>0.54375</v>
      </c>
      <c r="O134" s="101"/>
      <c r="P134" s="27">
        <f>P128+P129+P130+P131+P132+P133</f>
        <v>48</v>
      </c>
      <c r="Q134" s="27"/>
      <c r="R134" s="75">
        <f>P134/L134</f>
        <v>0.551724137931034</v>
      </c>
      <c r="S134" s="75"/>
      <c r="T134" s="74">
        <v>39</v>
      </c>
      <c r="U134" s="74"/>
      <c r="V134" s="75">
        <f>T134/L134</f>
        <v>0.448275862068966</v>
      </c>
      <c r="W134" s="75"/>
    </row>
    <row r="135" spans="1:23">
      <c r="A135" s="102"/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</row>
    <row r="136" spans="1:23">
      <c r="A136" s="3"/>
      <c r="B136" s="3"/>
      <c r="E136" s="103"/>
      <c r="F136" s="103"/>
      <c r="G136" s="103"/>
      <c r="H136" s="103"/>
      <c r="I136" s="103"/>
      <c r="J136" s="3"/>
      <c r="K136" s="3"/>
      <c r="L136" s="103"/>
      <c r="M136" s="10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>
      <c r="A137" s="3"/>
      <c r="B137" s="3"/>
      <c r="E137" s="103"/>
      <c r="F137" s="103"/>
      <c r="G137" s="103"/>
      <c r="H137" s="103"/>
      <c r="I137" s="103"/>
      <c r="J137" s="3"/>
      <c r="K137" s="3"/>
      <c r="L137" s="103"/>
      <c r="M137" s="10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>
      <c r="A138" s="3"/>
      <c r="B138" s="3"/>
      <c r="E138" s="103"/>
      <c r="F138" s="103"/>
      <c r="G138" s="103"/>
      <c r="H138" s="103"/>
      <c r="I138" s="103"/>
      <c r="J138" s="3"/>
      <c r="K138" s="3"/>
      <c r="L138" s="103"/>
      <c r="M138" s="10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>
      <c r="A139" s="3"/>
      <c r="B139" s="3"/>
      <c r="E139" s="103"/>
      <c r="F139" s="103"/>
      <c r="G139" s="103"/>
      <c r="H139" s="103"/>
      <c r="I139" s="103"/>
      <c r="J139" s="3"/>
      <c r="K139" s="3"/>
      <c r="L139" s="103"/>
      <c r="M139" s="10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>
      <c r="A140" s="3"/>
      <c r="B140" s="3"/>
      <c r="E140" s="103"/>
      <c r="F140" s="103"/>
      <c r="G140" s="103"/>
      <c r="H140" s="103"/>
      <c r="I140" s="103"/>
      <c r="J140" s="3"/>
      <c r="K140" s="3"/>
      <c r="L140" s="103"/>
      <c r="M140" s="10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>
      <c r="A141" s="3"/>
      <c r="B141" s="3"/>
      <c r="E141" s="103"/>
      <c r="F141" s="103"/>
      <c r="G141" s="103"/>
      <c r="H141" s="103"/>
      <c r="I141" s="103"/>
      <c r="J141" s="3"/>
      <c r="K141" s="3"/>
      <c r="L141" s="103"/>
      <c r="M141" s="10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>
      <c r="A142" s="3"/>
      <c r="B142" s="3"/>
      <c r="E142" s="103"/>
      <c r="F142" s="103"/>
      <c r="G142" s="103"/>
      <c r="H142" s="103"/>
      <c r="I142" s="103"/>
      <c r="J142" s="3"/>
      <c r="K142" s="3"/>
      <c r="L142" s="103"/>
      <c r="M142" s="10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>
      <c r="A143" s="3"/>
      <c r="B143" s="3"/>
      <c r="E143" s="103"/>
      <c r="F143" s="103"/>
      <c r="G143" s="103"/>
      <c r="H143" s="103"/>
      <c r="I143" s="103"/>
      <c r="J143" s="3"/>
      <c r="K143" s="3"/>
      <c r="L143" s="103"/>
      <c r="M143" s="10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>
      <c r="A144" s="3"/>
      <c r="B144" s="3"/>
      <c r="E144" s="103"/>
      <c r="F144" s="103"/>
      <c r="G144" s="103"/>
      <c r="H144" s="103"/>
      <c r="I144" s="103"/>
      <c r="J144" s="3"/>
      <c r="K144" s="3"/>
      <c r="L144" s="103"/>
      <c r="M144" s="10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>
      <c r="A145" s="3"/>
      <c r="B145" s="3"/>
      <c r="E145" s="103"/>
      <c r="F145" s="103"/>
      <c r="G145" s="103"/>
      <c r="H145" s="103"/>
      <c r="I145" s="103"/>
      <c r="J145" s="3"/>
      <c r="K145" s="3"/>
      <c r="L145" s="103"/>
      <c r="M145" s="10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>
      <c r="A146" s="3"/>
      <c r="B146" s="3"/>
      <c r="E146" s="103"/>
      <c r="F146" s="103"/>
      <c r="G146" s="103"/>
      <c r="H146" s="103"/>
      <c r="I146" s="103"/>
      <c r="J146" s="3"/>
      <c r="K146" s="3"/>
      <c r="L146" s="103"/>
      <c r="M146" s="10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>
      <c r="A147" s="3"/>
      <c r="B147" s="3"/>
      <c r="E147" s="103"/>
      <c r="F147" s="103"/>
      <c r="G147" s="103"/>
      <c r="H147" s="103"/>
      <c r="I147" s="103"/>
      <c r="J147" s="3"/>
      <c r="K147" s="3"/>
      <c r="L147" s="103"/>
      <c r="M147" s="10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>
      <c r="A148" s="3"/>
      <c r="B148" s="3"/>
      <c r="E148" s="103"/>
      <c r="F148" s="103"/>
      <c r="G148" s="103"/>
      <c r="H148" s="103"/>
      <c r="I148" s="103"/>
      <c r="J148" s="3"/>
      <c r="K148" s="3"/>
      <c r="L148" s="103"/>
      <c r="M148" s="10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>
      <c r="A149" s="3"/>
      <c r="B149" s="3"/>
      <c r="E149" s="103"/>
      <c r="F149" s="103"/>
      <c r="G149" s="103"/>
      <c r="H149" s="103"/>
      <c r="I149" s="103"/>
      <c r="J149" s="3"/>
      <c r="K149" s="3"/>
      <c r="L149" s="103"/>
      <c r="M149" s="10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>
      <c r="A150" s="3"/>
      <c r="B150" s="3"/>
      <c r="E150" s="103"/>
      <c r="F150" s="103"/>
      <c r="G150" s="103"/>
      <c r="H150" s="103"/>
      <c r="I150" s="103"/>
      <c r="J150" s="3"/>
      <c r="K150" s="3"/>
      <c r="L150" s="103"/>
      <c r="M150" s="10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>
      <c r="A151" s="3"/>
      <c r="B151" s="3"/>
      <c r="E151" s="103"/>
      <c r="F151" s="103"/>
      <c r="G151" s="103"/>
      <c r="H151" s="103"/>
      <c r="I151" s="103"/>
      <c r="J151" s="3"/>
      <c r="K151" s="3"/>
      <c r="L151" s="103"/>
      <c r="M151" s="103"/>
      <c r="N151" s="3"/>
      <c r="O151" s="3"/>
      <c r="P151" s="3"/>
      <c r="Q151" s="3"/>
      <c r="R151" s="3"/>
      <c r="S151" s="3"/>
      <c r="T151" s="3"/>
      <c r="U151" s="3"/>
      <c r="V151" s="3"/>
      <c r="W151" s="3"/>
    </row>
  </sheetData>
  <mergeCells count="455">
    <mergeCell ref="A1:W1"/>
    <mergeCell ref="A2:W2"/>
    <mergeCell ref="A3:W3"/>
    <mergeCell ref="K4:N4"/>
    <mergeCell ref="P4:W4"/>
    <mergeCell ref="M5:N5"/>
    <mergeCell ref="D7:I7"/>
    <mergeCell ref="D8:I8"/>
    <mergeCell ref="D9:I9"/>
    <mergeCell ref="D10:I10"/>
    <mergeCell ref="D11:I11"/>
    <mergeCell ref="P11:W11"/>
    <mergeCell ref="D12:I12"/>
    <mergeCell ref="P12:W12"/>
    <mergeCell ref="B13:I13"/>
    <mergeCell ref="P13:W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B25:I25"/>
    <mergeCell ref="P25:W25"/>
    <mergeCell ref="D26:I26"/>
    <mergeCell ref="D27:I27"/>
    <mergeCell ref="D28:I28"/>
    <mergeCell ref="D29:I29"/>
    <mergeCell ref="B30:I30"/>
    <mergeCell ref="P30:W30"/>
    <mergeCell ref="D31:I31"/>
    <mergeCell ref="D32:I32"/>
    <mergeCell ref="D33:I33"/>
    <mergeCell ref="D34:I34"/>
    <mergeCell ref="D35:I35"/>
    <mergeCell ref="D36:I36"/>
    <mergeCell ref="D37:I37"/>
    <mergeCell ref="B38:I38"/>
    <mergeCell ref="P38:W38"/>
    <mergeCell ref="A39:I39"/>
    <mergeCell ref="P39:W39"/>
    <mergeCell ref="A40:W40"/>
    <mergeCell ref="K43:N43"/>
    <mergeCell ref="P43:W43"/>
    <mergeCell ref="M44:N44"/>
    <mergeCell ref="D46:I46"/>
    <mergeCell ref="D47:I47"/>
    <mergeCell ref="D48:I48"/>
    <mergeCell ref="D49:I49"/>
    <mergeCell ref="D50:I50"/>
    <mergeCell ref="D51:I51"/>
    <mergeCell ref="D52:I52"/>
    <mergeCell ref="D53:I53"/>
    <mergeCell ref="D54:I54"/>
    <mergeCell ref="D55:I55"/>
    <mergeCell ref="D56:I56"/>
    <mergeCell ref="B57:I57"/>
    <mergeCell ref="P57:W57"/>
    <mergeCell ref="A58:I58"/>
    <mergeCell ref="P58:W58"/>
    <mergeCell ref="A59:W59"/>
    <mergeCell ref="K62:N62"/>
    <mergeCell ref="P62:W62"/>
    <mergeCell ref="M63:N63"/>
    <mergeCell ref="D65:I65"/>
    <mergeCell ref="D66:I66"/>
    <mergeCell ref="D67:I67"/>
    <mergeCell ref="D68:I68"/>
    <mergeCell ref="D69:I69"/>
    <mergeCell ref="D70:I70"/>
    <mergeCell ref="D71:I71"/>
    <mergeCell ref="D72:I72"/>
    <mergeCell ref="D73:I73"/>
    <mergeCell ref="D74:I74"/>
    <mergeCell ref="D75:I75"/>
    <mergeCell ref="D76:I76"/>
    <mergeCell ref="D77:I77"/>
    <mergeCell ref="D78:I78"/>
    <mergeCell ref="D79:I79"/>
    <mergeCell ref="D80:I80"/>
    <mergeCell ref="B81:I81"/>
    <mergeCell ref="P81:W81"/>
    <mergeCell ref="D82:I82"/>
    <mergeCell ref="D83:I83"/>
    <mergeCell ref="D84:I84"/>
    <mergeCell ref="D85:I85"/>
    <mergeCell ref="B86:I86"/>
    <mergeCell ref="P86:W86"/>
    <mergeCell ref="D87:I87"/>
    <mergeCell ref="D88:I88"/>
    <mergeCell ref="D89:I89"/>
    <mergeCell ref="D90:I90"/>
    <mergeCell ref="B91:I91"/>
    <mergeCell ref="D92:I92"/>
    <mergeCell ref="D93:I93"/>
    <mergeCell ref="D94:I94"/>
    <mergeCell ref="B95:I95"/>
    <mergeCell ref="D96:I96"/>
    <mergeCell ref="D97:I97"/>
    <mergeCell ref="D98:I98"/>
    <mergeCell ref="D99:I99"/>
    <mergeCell ref="B100:I100"/>
    <mergeCell ref="D101:I101"/>
    <mergeCell ref="D102:I102"/>
    <mergeCell ref="D103:I103"/>
    <mergeCell ref="D104:I104"/>
    <mergeCell ref="D105:I105"/>
    <mergeCell ref="D106:I106"/>
    <mergeCell ref="D107:I107"/>
    <mergeCell ref="B108:I108"/>
    <mergeCell ref="P108:W108"/>
    <mergeCell ref="A109:I109"/>
    <mergeCell ref="P109:W109"/>
    <mergeCell ref="A110:W110"/>
    <mergeCell ref="K113:N113"/>
    <mergeCell ref="P113:W113"/>
    <mergeCell ref="M114:N114"/>
    <mergeCell ref="D116:I116"/>
    <mergeCell ref="D117:I117"/>
    <mergeCell ref="D118:I118"/>
    <mergeCell ref="AD118:AE118"/>
    <mergeCell ref="D119:I119"/>
    <mergeCell ref="AD119:AE119"/>
    <mergeCell ref="D120:I120"/>
    <mergeCell ref="AD120:AE120"/>
    <mergeCell ref="D121:I121"/>
    <mergeCell ref="AD121:AE121"/>
    <mergeCell ref="A122:W122"/>
    <mergeCell ref="AD122:AE122"/>
    <mergeCell ref="A123:W123"/>
    <mergeCell ref="AD123:AE123"/>
    <mergeCell ref="A124:D124"/>
    <mergeCell ref="E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A125:W125"/>
    <mergeCell ref="A126:W126"/>
    <mergeCell ref="A127:B127"/>
    <mergeCell ref="C127:D127"/>
    <mergeCell ref="E127:F127"/>
    <mergeCell ref="G127:H127"/>
    <mergeCell ref="J127:K127"/>
    <mergeCell ref="L127:M127"/>
    <mergeCell ref="N127:O127"/>
    <mergeCell ref="P127:Q127"/>
    <mergeCell ref="R127:S127"/>
    <mergeCell ref="T127:U127"/>
    <mergeCell ref="V127:W127"/>
    <mergeCell ref="C128:D128"/>
    <mergeCell ref="E128:F128"/>
    <mergeCell ref="G128:H128"/>
    <mergeCell ref="J128:K128"/>
    <mergeCell ref="L128:M128"/>
    <mergeCell ref="N128:O128"/>
    <mergeCell ref="P128:Q128"/>
    <mergeCell ref="R128:S128"/>
    <mergeCell ref="T128:U128"/>
    <mergeCell ref="V128:W128"/>
    <mergeCell ref="C129:D129"/>
    <mergeCell ref="E129:F129"/>
    <mergeCell ref="G129:H129"/>
    <mergeCell ref="J129:K129"/>
    <mergeCell ref="L129:M129"/>
    <mergeCell ref="N129:O129"/>
    <mergeCell ref="P129:Q129"/>
    <mergeCell ref="R129:S129"/>
    <mergeCell ref="T129:U129"/>
    <mergeCell ref="V129:W129"/>
    <mergeCell ref="C130:D130"/>
    <mergeCell ref="E130:F130"/>
    <mergeCell ref="G130:H130"/>
    <mergeCell ref="J130:K130"/>
    <mergeCell ref="L130:M130"/>
    <mergeCell ref="N130:O130"/>
    <mergeCell ref="P130:Q130"/>
    <mergeCell ref="R130:S130"/>
    <mergeCell ref="T130:U130"/>
    <mergeCell ref="V130:W130"/>
    <mergeCell ref="C131:D131"/>
    <mergeCell ref="E131:F131"/>
    <mergeCell ref="G131:H131"/>
    <mergeCell ref="J131:K131"/>
    <mergeCell ref="L131:M131"/>
    <mergeCell ref="N131:O131"/>
    <mergeCell ref="P131:Q131"/>
    <mergeCell ref="R131:S131"/>
    <mergeCell ref="T131:U131"/>
    <mergeCell ref="V131:W131"/>
    <mergeCell ref="C132:D132"/>
    <mergeCell ref="E132:F132"/>
    <mergeCell ref="G132:H132"/>
    <mergeCell ref="J132:K132"/>
    <mergeCell ref="L132:M132"/>
    <mergeCell ref="N132:O132"/>
    <mergeCell ref="P132:Q132"/>
    <mergeCell ref="R132:S132"/>
    <mergeCell ref="T132:U132"/>
    <mergeCell ref="V132:W132"/>
    <mergeCell ref="C133:D133"/>
    <mergeCell ref="E133:F133"/>
    <mergeCell ref="G133:H133"/>
    <mergeCell ref="J133:K133"/>
    <mergeCell ref="L133:M133"/>
    <mergeCell ref="N133:O133"/>
    <mergeCell ref="P133:Q133"/>
    <mergeCell ref="R133:S133"/>
    <mergeCell ref="T133:U133"/>
    <mergeCell ref="V133:W133"/>
    <mergeCell ref="A134:D134"/>
    <mergeCell ref="E134:F134"/>
    <mergeCell ref="G134:H134"/>
    <mergeCell ref="J134:K134"/>
    <mergeCell ref="L134:M134"/>
    <mergeCell ref="N134:O134"/>
    <mergeCell ref="P134:Q134"/>
    <mergeCell ref="R134:S134"/>
    <mergeCell ref="T134:U134"/>
    <mergeCell ref="V134:W134"/>
    <mergeCell ref="A135:W135"/>
    <mergeCell ref="A136:D136"/>
    <mergeCell ref="E136:G136"/>
    <mergeCell ref="H136:I136"/>
    <mergeCell ref="J136:K136"/>
    <mergeCell ref="L136:M136"/>
    <mergeCell ref="N136:O136"/>
    <mergeCell ref="P136:Q136"/>
    <mergeCell ref="R136:S136"/>
    <mergeCell ref="T136:U136"/>
    <mergeCell ref="V136:W136"/>
    <mergeCell ref="A137:D137"/>
    <mergeCell ref="E137:G137"/>
    <mergeCell ref="H137:I137"/>
    <mergeCell ref="J137:K137"/>
    <mergeCell ref="L137:M137"/>
    <mergeCell ref="N137:O137"/>
    <mergeCell ref="P137:Q137"/>
    <mergeCell ref="R137:S137"/>
    <mergeCell ref="T137:U137"/>
    <mergeCell ref="V137:W137"/>
    <mergeCell ref="A138:D138"/>
    <mergeCell ref="E138:G138"/>
    <mergeCell ref="H138:I138"/>
    <mergeCell ref="J138:K138"/>
    <mergeCell ref="L138:M138"/>
    <mergeCell ref="N138:O138"/>
    <mergeCell ref="P138:Q138"/>
    <mergeCell ref="R138:S138"/>
    <mergeCell ref="T138:U138"/>
    <mergeCell ref="V138:W138"/>
    <mergeCell ref="A139:D139"/>
    <mergeCell ref="E139:G139"/>
    <mergeCell ref="H139:I139"/>
    <mergeCell ref="J139:K139"/>
    <mergeCell ref="L139:M139"/>
    <mergeCell ref="N139:O139"/>
    <mergeCell ref="P139:Q139"/>
    <mergeCell ref="R139:S139"/>
    <mergeCell ref="T139:U139"/>
    <mergeCell ref="V139:W139"/>
    <mergeCell ref="A140:D140"/>
    <mergeCell ref="E140:G140"/>
    <mergeCell ref="H140:I140"/>
    <mergeCell ref="J140:K140"/>
    <mergeCell ref="L140:M140"/>
    <mergeCell ref="N140:O140"/>
    <mergeCell ref="P140:Q140"/>
    <mergeCell ref="R140:S140"/>
    <mergeCell ref="T140:U140"/>
    <mergeCell ref="V140:W140"/>
    <mergeCell ref="A141:D141"/>
    <mergeCell ref="E141:G141"/>
    <mergeCell ref="H141:I141"/>
    <mergeCell ref="J141:K141"/>
    <mergeCell ref="L141:M141"/>
    <mergeCell ref="N141:O141"/>
    <mergeCell ref="P141:Q141"/>
    <mergeCell ref="R141:S141"/>
    <mergeCell ref="T141:U141"/>
    <mergeCell ref="V141:W141"/>
    <mergeCell ref="A142:D142"/>
    <mergeCell ref="E142:G142"/>
    <mergeCell ref="H142:I142"/>
    <mergeCell ref="J142:K142"/>
    <mergeCell ref="L142:M142"/>
    <mergeCell ref="N142:O142"/>
    <mergeCell ref="P142:Q142"/>
    <mergeCell ref="R142:S142"/>
    <mergeCell ref="T142:U142"/>
    <mergeCell ref="V142:W142"/>
    <mergeCell ref="A143:D143"/>
    <mergeCell ref="E143:G143"/>
    <mergeCell ref="H143:I143"/>
    <mergeCell ref="J143:K143"/>
    <mergeCell ref="L143:M143"/>
    <mergeCell ref="N143:O143"/>
    <mergeCell ref="P143:Q143"/>
    <mergeCell ref="R143:S143"/>
    <mergeCell ref="T143:U143"/>
    <mergeCell ref="V143:W143"/>
    <mergeCell ref="A144:D144"/>
    <mergeCell ref="E144:G144"/>
    <mergeCell ref="H144:I144"/>
    <mergeCell ref="J144:K144"/>
    <mergeCell ref="L144:M144"/>
    <mergeCell ref="N144:O144"/>
    <mergeCell ref="P144:Q144"/>
    <mergeCell ref="R144:S144"/>
    <mergeCell ref="T144:U144"/>
    <mergeCell ref="V144:W144"/>
    <mergeCell ref="A145:D145"/>
    <mergeCell ref="E145:G145"/>
    <mergeCell ref="H145:I145"/>
    <mergeCell ref="J145:K145"/>
    <mergeCell ref="L145:M145"/>
    <mergeCell ref="N145:O145"/>
    <mergeCell ref="P145:Q145"/>
    <mergeCell ref="R145:S145"/>
    <mergeCell ref="T145:U145"/>
    <mergeCell ref="V145:W145"/>
    <mergeCell ref="A146:D146"/>
    <mergeCell ref="E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A147:D147"/>
    <mergeCell ref="E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A148:D148"/>
    <mergeCell ref="E148:G148"/>
    <mergeCell ref="H148:I148"/>
    <mergeCell ref="J148:K148"/>
    <mergeCell ref="L148:M148"/>
    <mergeCell ref="N148:O148"/>
    <mergeCell ref="P148:Q148"/>
    <mergeCell ref="R148:S148"/>
    <mergeCell ref="T148:U148"/>
    <mergeCell ref="V148:W148"/>
    <mergeCell ref="A149:D149"/>
    <mergeCell ref="E149:G149"/>
    <mergeCell ref="H149:I149"/>
    <mergeCell ref="J149:K149"/>
    <mergeCell ref="L149:M149"/>
    <mergeCell ref="N149:O149"/>
    <mergeCell ref="P149:Q149"/>
    <mergeCell ref="R149:S149"/>
    <mergeCell ref="T149:U149"/>
    <mergeCell ref="V149:W149"/>
    <mergeCell ref="A150:D150"/>
    <mergeCell ref="E150:G150"/>
    <mergeCell ref="H150:I150"/>
    <mergeCell ref="J150:K150"/>
    <mergeCell ref="L150:M150"/>
    <mergeCell ref="N150:O150"/>
    <mergeCell ref="P150:Q150"/>
    <mergeCell ref="R150:S150"/>
    <mergeCell ref="T150:U150"/>
    <mergeCell ref="V150:W150"/>
    <mergeCell ref="A151:D151"/>
    <mergeCell ref="E151:G151"/>
    <mergeCell ref="H151:I151"/>
    <mergeCell ref="J151:K151"/>
    <mergeCell ref="L151:M151"/>
    <mergeCell ref="N151:O151"/>
    <mergeCell ref="P151:Q151"/>
    <mergeCell ref="R151:S151"/>
    <mergeCell ref="T151:U151"/>
    <mergeCell ref="V151:W151"/>
    <mergeCell ref="A4:A6"/>
    <mergeCell ref="A7:A30"/>
    <mergeCell ref="A31:A38"/>
    <mergeCell ref="A43:A45"/>
    <mergeCell ref="A46:A57"/>
    <mergeCell ref="A62:A64"/>
    <mergeCell ref="A65:A81"/>
    <mergeCell ref="A82:A108"/>
    <mergeCell ref="A113:A115"/>
    <mergeCell ref="A116:A119"/>
    <mergeCell ref="A120:A121"/>
    <mergeCell ref="B4:B6"/>
    <mergeCell ref="B7:B12"/>
    <mergeCell ref="B14:B24"/>
    <mergeCell ref="B26:B29"/>
    <mergeCell ref="B31:B37"/>
    <mergeCell ref="B43:B45"/>
    <mergeCell ref="B46:B48"/>
    <mergeCell ref="B49:B50"/>
    <mergeCell ref="B52:B56"/>
    <mergeCell ref="B62:B64"/>
    <mergeCell ref="B65:B72"/>
    <mergeCell ref="B73:B77"/>
    <mergeCell ref="B78:B80"/>
    <mergeCell ref="B82:B85"/>
    <mergeCell ref="B87:B90"/>
    <mergeCell ref="B92:B94"/>
    <mergeCell ref="B96:B99"/>
    <mergeCell ref="B101:B107"/>
    <mergeCell ref="B113:B115"/>
    <mergeCell ref="B116:B119"/>
    <mergeCell ref="B120:B121"/>
    <mergeCell ref="C4:C6"/>
    <mergeCell ref="C43:C45"/>
    <mergeCell ref="C62:C64"/>
    <mergeCell ref="C113:C115"/>
    <mergeCell ref="J4:J6"/>
    <mergeCell ref="J31:J37"/>
    <mergeCell ref="J43:J45"/>
    <mergeCell ref="J62:J64"/>
    <mergeCell ref="J113:J115"/>
    <mergeCell ref="K5:K6"/>
    <mergeCell ref="K31:K37"/>
    <mergeCell ref="K44:K45"/>
    <mergeCell ref="K63:K64"/>
    <mergeCell ref="K114:K115"/>
    <mergeCell ref="L5:L6"/>
    <mergeCell ref="L44:L45"/>
    <mergeCell ref="L63:L64"/>
    <mergeCell ref="L114:L115"/>
    <mergeCell ref="O4:O6"/>
    <mergeCell ref="O31:O37"/>
    <mergeCell ref="O43:O45"/>
    <mergeCell ref="O62:O64"/>
    <mergeCell ref="O113:O115"/>
    <mergeCell ref="A41:W42"/>
    <mergeCell ref="D43:I45"/>
    <mergeCell ref="D4:I6"/>
    <mergeCell ref="D62:I64"/>
    <mergeCell ref="A60:W61"/>
    <mergeCell ref="A111:W112"/>
    <mergeCell ref="D113:I115"/>
    <mergeCell ref="A132:B133"/>
    <mergeCell ref="A128:B129"/>
    <mergeCell ref="A130:B131"/>
  </mergeCells>
  <pageMargins left="0.7" right="0.7" top="0.75" bottom="0.75" header="0.3" footer="0.3"/>
  <pageSetup paperSize="9" orientation="portrait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各平台教学进程表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2019-03-26T02:49:00Z</dcterms:created>
  <cp:lastPrinted>2019-04-12T01:36:00Z</cp:lastPrinted>
  <dcterms:modified xsi:type="dcterms:W3CDTF">2019-12-04T13:45:27Z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